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mehmet.sener\Documents\GS\Kemerburgaz Kuzey\İhaleler\Elektrik\GS Kemerburgaz_Elektrik_Teknik Şartnameler\"/>
    </mc:Choice>
  </mc:AlternateContent>
  <xr:revisionPtr revIDLastSave="0" documentId="13_ncr:1_{2C801E6D-1563-45F0-931E-1E8CB6F4ED6F}" xr6:coauthVersionLast="47" xr6:coauthVersionMax="47" xr10:uidLastSave="{00000000-0000-0000-0000-000000000000}"/>
  <bookViews>
    <workbookView xWindow="-110" yWindow="-110" windowWidth="19420" windowHeight="10420" activeTab="1" xr2:uid="{00000000-000D-0000-FFFF-FFFF00000000}"/>
  </bookViews>
  <sheets>
    <sheet name="İCMAL" sheetId="3" r:id="rId1"/>
    <sheet name="KEŞİF" sheetId="5"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 localSheetId="0" hidden="1">[1]TESİSAT!#REF!,[1]TESİSAT!#REF!</definedName>
    <definedName name="_" localSheetId="1" hidden="1">[1]TESİSAT!#REF!,[1]TESİSAT!#REF!</definedName>
    <definedName name="_" hidden="1">[1]TESİSAT!#REF!,[1]TESİSAT!#REF!</definedName>
    <definedName name="__" localSheetId="0" hidden="1">[1]TESİSAT!#REF!,[1]TESİSAT!#REF!</definedName>
    <definedName name="__" localSheetId="1" hidden="1">[1]TESİSAT!#REF!,[1]TESİSAT!#REF!</definedName>
    <definedName name="__" hidden="1">[1]TESİSAT!#REF!,[1]TESİSAT!#REF!</definedName>
    <definedName name="____" localSheetId="0" hidden="1">[1]TESİSAT!#REF!,[1]TESİSAT!#REF!</definedName>
    <definedName name="____" localSheetId="1" hidden="1">[1]TESİSAT!#REF!,[1]TESİSAT!#REF!</definedName>
    <definedName name="____" hidden="1">[1]TESİSAT!#REF!,[1]TESİSAT!#REF!</definedName>
    <definedName name="______" localSheetId="0" hidden="1">[1]TESİSAT!#REF!,[1]TESİSAT!#REF!</definedName>
    <definedName name="______" localSheetId="1" hidden="1">[1]TESİSAT!#REF!,[1]TESİSAT!#REF!</definedName>
    <definedName name="______" hidden="1">[1]TESİSAT!#REF!,[1]TESİSAT!#REF!</definedName>
    <definedName name="______________" localSheetId="0" hidden="1">[1]TESİSAT!#REF!,[1]TESİSAT!#REF!</definedName>
    <definedName name="______________" localSheetId="1" hidden="1">[1]TESİSAT!#REF!,[1]TESİSAT!#REF!</definedName>
    <definedName name="______________" hidden="1">[1]TESİSAT!#REF!,[1]TESİSAT!#REF!</definedName>
    <definedName name="______________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______________mal2" hidden="1">{"'KABA MALZEME'!$B$5:$G$101","'KABA MALZEME'!$B$5:$G$101"}</definedName>
    <definedName name="_____________________mal2" hidden="1">{"'KABA MALZEME'!$B$5:$G$101","'KABA MALZEME'!$B$5:$G$101"}</definedName>
    <definedName name="____________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____________mal2" hidden="1">{"'KABA MALZEME'!$B$5:$G$101","'KABA MALZEME'!$B$5:$G$101"}</definedName>
    <definedName name="___________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___________mal2" hidden="1">{"'KABA MALZEME'!$B$5:$G$101","'KABA MALZEME'!$B$5:$G$101"}</definedName>
    <definedName name="__________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__________mal2" hidden="1">{"'KABA MALZEME'!$B$5:$G$101","'KABA MALZEME'!$B$5:$G$101"}</definedName>
    <definedName name="________________mal2" hidden="1">{"'KABA MALZEME'!$B$5:$G$101","'KABA MALZEME'!$B$5:$G$101"}</definedName>
    <definedName name="_______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_______mal2" hidden="1">{"'KABA MALZEME'!$B$5:$G$101","'KABA MALZEME'!$B$5:$G$101"}</definedName>
    <definedName name="______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_____mal2" hidden="1">{"'KABA MALZEME'!$B$5:$G$101","'KABA MALZEME'!$B$5:$G$101"}</definedName>
    <definedName name="____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____mal2" hidden="1">{"'KABA MALZEME'!$B$5:$G$101","'KABA MALZEME'!$B$5:$G$101"}</definedName>
    <definedName name="___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___mal2" hidden="1">{"'KABA MALZEME'!$B$5:$G$101","'KABA MALZEME'!$B$5:$G$101"}</definedName>
    <definedName name="__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__mal2" hidden="1">{"'KABA MALZEME'!$B$5:$G$101","'KABA MALZEME'!$B$5:$G$101"}</definedName>
    <definedName name="_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_mal2" hidden="1">{"'KABA MALZEME'!$B$5:$G$101","'KABA MALZEME'!$B$5:$G$101"}</definedName>
    <definedName name="_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_mal2" hidden="1">{"'KABA MALZEME'!$B$5:$G$101","'KABA MALZEME'!$B$5:$G$101"}</definedName>
    <definedName name="_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_mal2" hidden="1">{"'KABA MALZEME'!$B$5:$G$101","'KABA MALZEME'!$B$5:$G$101"}</definedName>
    <definedName name="_______ttt1"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______mal2" hidden="1">{"'KABA MALZEME'!$B$5:$G$101","'KABA MALZEME'!$B$5:$G$101"}</definedName>
    <definedName name="______sss3" hidden="1">{#N/A,#N/A,FALSE,"ihz. icmal";#N/A,#N/A,FALSE,"avans";#N/A,#N/A,FALSE,"mal_FF_icm";#N/A,#N/A,FALSE,"fat_ihz";#N/A,#N/A,FALSE,"söz_fiy_fark";#N/A,#N/A,FALSE,"kap2"}</definedName>
    <definedName name="_____can2" hidden="1">{#N/A,#N/A,FALSE,"TELEFON"}</definedName>
    <definedName name="_____cem2" hidden="1">{#N/A,#N/A,FALSE,"TELEFON"}</definedName>
    <definedName name="_____eb1" hidden="1">{#N/A,#N/A,FALSE,"TELEFON"}</definedName>
    <definedName name="_____es1" hidden="1">{#N/A,#N/A,FALSE,"TELEFON"}</definedName>
    <definedName name="_____hk4645" hidden="1">{#N/A,#N/A,FALSE,"ihz. icmal";#N/A,#N/A,FALSE,"avans";#N/A,#N/A,FALSE,"mal_FF_icm";#N/A,#N/A,FALSE,"fat_ihz";#N/A,#N/A,FALSE,"söz_fiy_fark";#N/A,#N/A,FALSE,"kap2"}</definedName>
    <definedName name="_____mal2" hidden="1">{"'KABA MALZEME'!$B$5:$G$101","'KABA MALZEME'!$B$5:$G$101"}</definedName>
    <definedName name="_____ss12" hidden="1">{#N/A,#N/A,FALSE,"TELEFON"}</definedName>
    <definedName name="____can2" hidden="1">{#N/A,#N/A,FALSE,"TELEFON"}</definedName>
    <definedName name="____cem2" hidden="1">{#N/A,#N/A,FALSE,"TELEFON"}</definedName>
    <definedName name="____eb1" hidden="1">{#N/A,#N/A,FALSE,"TELEFON"}</definedName>
    <definedName name="____es1" hidden="1">{#N/A,#N/A,FALSE,"TELEFON"}</definedName>
    <definedName name="____hk4645" hidden="1">{#N/A,#N/A,FALSE,"ihz. icmal";#N/A,#N/A,FALSE,"avans";#N/A,#N/A,FALSE,"mal_FF_icm";#N/A,#N/A,FALSE,"fat_ihz";#N/A,#N/A,FALSE,"söz_fiy_fark";#N/A,#N/A,FALSE,"kap2"}</definedName>
    <definedName name="____mal2" hidden="1">{"'KABA MALZEME'!$B$5:$G$101","'KABA MALZEME'!$B$5:$G$101"}</definedName>
    <definedName name="____ss12" hidden="1">{#N/A,#N/A,FALSE,"TELEFON"}</definedName>
    <definedName name="____sss3" hidden="1">{#N/A,#N/A,FALSE,"ihz. icmal";#N/A,#N/A,FALSE,"avans";#N/A,#N/A,FALSE,"mal_FF_icm";#N/A,#N/A,FALSE,"fat_ihz";#N/A,#N/A,FALSE,"söz_fiy_fark";#N/A,#N/A,FALSE,"kap2"}</definedName>
    <definedName name="___hk4645" hidden="1">{#N/A,#N/A,FALSE,"ihz. icmal";#N/A,#N/A,FALSE,"avans";#N/A,#N/A,FALSE,"mal_FF_icm";#N/A,#N/A,FALSE,"fat_ihz";#N/A,#N/A,FALSE,"söz_fiy_fark";#N/A,#N/A,FALSE,"kap2"}</definedName>
    <definedName name="___mal2" hidden="1">{"'KABA MALZEME'!$B$5:$G$101","'KABA MALZEME'!$B$5:$G$101"}</definedName>
    <definedName name="___sss3" hidden="1">{#N/A,#N/A,FALSE,"ihz. icmal";#N/A,#N/A,FALSE,"avans";#N/A,#N/A,FALSE,"mal_FF_icm";#N/A,#N/A,FALSE,"fat_ihz";#N/A,#N/A,FALSE,"söz_fiy_fark";#N/A,#N/A,FALSE,"kap2"}</definedName>
    <definedName name="___YS2" hidden="1">{"'KABA MALZEME'!$B$5:$G$101","'KABA MALZEME'!$B$5:$G$101"}</definedName>
    <definedName name="__123Graph_A" hidden="1">'[2]TABLO-3'!$B$4:$B$4</definedName>
    <definedName name="__123Graph_B" hidden="1">'[2]TABLO-3'!$B$5:$B$5</definedName>
    <definedName name="__123Graph_C" hidden="1">'[2]TABLO-3'!$B$6:$B$6</definedName>
    <definedName name="__123Graph_D" hidden="1">'[2]TABLO-3'!$B$7:$B$7</definedName>
    <definedName name="__123Graph_E" hidden="1">'[2]TABLO-3'!$B$8:$B$8</definedName>
    <definedName name="__123Graph_X" hidden="1">'[2]TABLO-3'!$A$4:$A$8</definedName>
    <definedName name="__can2" hidden="1">{#N/A,#N/A,FALSE,"TELEFON"}</definedName>
    <definedName name="__cem2" hidden="1">{#N/A,#N/A,FALSE,"TELEFON"}</definedName>
    <definedName name="__eb1" hidden="1">{#N/A,#N/A,FALSE,"TELEFON"}</definedName>
    <definedName name="__es1" hidden="1">{#N/A,#N/A,FALSE,"TELEFON"}</definedName>
    <definedName name="__hk4645" hidden="1">{#N/A,#N/A,FALSE,"ihz. icmal";#N/A,#N/A,FALSE,"avans";#N/A,#N/A,FALSE,"mal_FF_icm";#N/A,#N/A,FALSE,"fat_ihz";#N/A,#N/A,FALSE,"söz_fiy_fark";#N/A,#N/A,FALSE,"kap2"}</definedName>
    <definedName name="__IntlFixup" hidden="1">TRUE</definedName>
    <definedName name="__mal2" hidden="1">{"'KABA MALZEME'!$B$5:$G$101","'KABA MALZEME'!$B$5:$G$101"}</definedName>
    <definedName name="__ss12" hidden="1">{#N/A,#N/A,FALSE,"TELEFON"}</definedName>
    <definedName name="__YS2" hidden="1">{"'KABA MALZEME'!$B$5:$G$101","'KABA MALZEME'!$B$5:$G$101"}</definedName>
    <definedName name="_1_._solv" localSheetId="0" hidden="1">[1]TESİSAT!#REF!,[1]TESİSAT!#REF!</definedName>
    <definedName name="_1_._solv" localSheetId="1" hidden="1">[1]TESİSAT!#REF!,[1]TESİSAT!#REF!</definedName>
    <definedName name="_1_._solv" hidden="1">[1]TESİSAT!#REF!,[1]TESİSAT!#REF!</definedName>
    <definedName name="_1__123Graph_ACHART_1" hidden="1">'[3]Finansal tamamlanma Eğrisi'!$E$43:$P$43</definedName>
    <definedName name="_1_0__.0solv" localSheetId="0" hidden="1">[4]TESİSAT!#REF!,[4]TESİSAT!#REF!</definedName>
    <definedName name="_1_0__.0solv" localSheetId="1" hidden="1">[4]TESİSAT!#REF!,[4]TESİSAT!#REF!</definedName>
    <definedName name="_1_0__.0solv" hidden="1">[4]TESİSAT!#REF!,[4]TESİSAT!#REF!</definedName>
    <definedName name="_1_0___.0solv" localSheetId="0" hidden="1">[4]TESİSAT!#REF!,[4]TESİSAT!#REF!</definedName>
    <definedName name="_1_0___.0solv" localSheetId="1" hidden="1">[4]TESİSAT!#REF!,[4]TESİSAT!#REF!</definedName>
    <definedName name="_1_0___.0solv" hidden="1">[4]TESİSAT!#REF!,[4]TESİSAT!#REF!</definedName>
    <definedName name="_10__123Graph_BChart_1A" localSheetId="0" hidden="1">#REF!</definedName>
    <definedName name="_10__123Graph_BChart_1A" localSheetId="1" hidden="1">#REF!</definedName>
    <definedName name="_10__123Graph_BChart_1A" hidden="1">#REF!</definedName>
    <definedName name="_142" localSheetId="0" hidden="1">[4]TESİSAT!#REF!,[4]TESİSAT!#REF!</definedName>
    <definedName name="_142" localSheetId="1" hidden="1">[4]TESİSAT!#REF!,[4]TESİSAT!#REF!</definedName>
    <definedName name="_142" hidden="1">[4]TESİSAT!#REF!,[4]TESİSAT!#REF!</definedName>
    <definedName name="_2_._solv" localSheetId="0" hidden="1">[5]Sheet1!#REF!,[5]Sheet1!#REF!</definedName>
    <definedName name="_2_._solv" localSheetId="1" hidden="1">[5]Sheet1!#REF!,[5]Sheet1!#REF!</definedName>
    <definedName name="_2_._solv" hidden="1">[5]Sheet1!#REF!,[5]Sheet1!#REF!</definedName>
    <definedName name="_2_0___.0solv" localSheetId="0" hidden="1">[6]SIVA!#REF!,[6]SIVA!#REF!</definedName>
    <definedName name="_2_0___.0solv" localSheetId="1" hidden="1">[6]SIVA!#REF!,[6]SIVA!#REF!</definedName>
    <definedName name="_2_0___.0solv" hidden="1">[6]SIVA!#REF!,[6]SIVA!#REF!</definedName>
    <definedName name="_4__123Graph_XCHART_1" hidden="1">'[3]Finansal tamamlanma Eğrisi'!$E$5:$P$5</definedName>
    <definedName name="_5__123Graph_AChart_1A" localSheetId="0" hidden="1">#REF!</definedName>
    <definedName name="_5__123Graph_AChart_1A" localSheetId="1" hidden="1">#REF!</definedName>
    <definedName name="_5__123Graph_AChart_1A" hidden="1">#REF!</definedName>
    <definedName name="_aaa4" hidden="1">'[3]Finansal tamamlanma Eğrisi'!$E$43:$P$43</definedName>
    <definedName name="_aaa5" hidden="1">'[3]Finansal tamamlanma Eğrisi'!$E$5:$P$5</definedName>
    <definedName name="_AS1" hidden="1">{#N/A,#N/A,FALSE,"müş_iç_ihz";#N/A,#N/A,FALSE,"müş_iç_er";#N/A,#N/A,FALSE,"müş_iç_tut"}</definedName>
    <definedName name="_can2" hidden="1">{#N/A,#N/A,FALSE,"TELEFON"}</definedName>
    <definedName name="_cem2" hidden="1">{#N/A,#N/A,FALSE,"TELEFON"}</definedName>
    <definedName name="_eb1" hidden="1">{#N/A,#N/A,FALSE,"TELEFON"}</definedName>
    <definedName name="_es1" hidden="1">{#N/A,#N/A,FALSE,"TELEFON"}</definedName>
    <definedName name="_Fill" localSheetId="0" hidden="1">#REF!</definedName>
    <definedName name="_Fill" localSheetId="1" hidden="1">#REF!</definedName>
    <definedName name="_Fill" hidden="1">#REF!</definedName>
    <definedName name="_hk4645" hidden="1">{#N/A,#N/A,FALSE,"ihz. icmal";#N/A,#N/A,FALSE,"avans";#N/A,#N/A,FALSE,"mal_FF_icm";#N/A,#N/A,FALSE,"fat_ihz";#N/A,#N/A,FALSE,"söz_fiy_fark";#N/A,#N/A,FALSE,"kap2"}</definedName>
    <definedName name="_Key1" localSheetId="0" hidden="1">#REF!</definedName>
    <definedName name="_Key1" localSheetId="1" hidden="1">#REF!</definedName>
    <definedName name="_Key1" hidden="1">#REF!</definedName>
    <definedName name="_mal2" hidden="1">{"'KABA MALZEME'!$B$5:$G$101","'KABA MALZEME'!$B$5:$G$101"}</definedName>
    <definedName name="_Order1" hidden="1">255</definedName>
    <definedName name="_Regression_Int" hidden="1">1</definedName>
    <definedName name="_Sort" localSheetId="0" hidden="1">#REF!</definedName>
    <definedName name="_Sort" localSheetId="1" hidden="1">#REF!</definedName>
    <definedName name="_Sort" hidden="1">#REF!</definedName>
    <definedName name="_ss12" hidden="1">{#N/A,#N/A,FALSE,"TELEFON"}</definedName>
    <definedName name="_xlnm._FilterDatabase" localSheetId="0" hidden="1">İCMAL!$A$7:$T$16</definedName>
    <definedName name="_xlnm._FilterDatabase" localSheetId="1" hidden="1">KEŞİF!$E$1:$E$346</definedName>
    <definedName name="_xlnm._FilterDatabase" hidden="1">#REF!</definedName>
    <definedName name="_Y1"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_YS2" hidden="1">{"'KABA MALZEME'!$B$5:$G$101","'KABA MALZEME'!$B$5:$G$101"}</definedName>
    <definedName name="a" localSheetId="0" hidden="1">[4]TESİSAT!#REF!,[4]TESİSAT!#REF!</definedName>
    <definedName name="a" localSheetId="1" hidden="1">[4]TESİSAT!#REF!,[4]TESİSAT!#REF!</definedName>
    <definedName name="a" hidden="1">[4]TESİSAT!#REF!,[4]TESİSAT!#REF!</definedName>
    <definedName name="aaaa" localSheetId="0" hidden="1">[4]TESİSAT!#REF!,[4]TESİSAT!#REF!</definedName>
    <definedName name="aaaa" localSheetId="1" hidden="1">[4]TESİSAT!#REF!,[4]TESİSAT!#REF!</definedName>
    <definedName name="aaaa" hidden="1">[4]TESİSAT!#REF!,[4]TESİSAT!#REF!</definedName>
    <definedName name="aaaaaa"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aaaaaaaaaa"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AAAAAAAAAAAAAAAAAAAAAAAA" localSheetId="0" hidden="1">[4]TESİSAT!#REF!,[4]TESİSAT!#REF!</definedName>
    <definedName name="AAAAAAAAAAAAAAAAAAAAAAAA" localSheetId="1" hidden="1">[4]TESİSAT!#REF!,[4]TESİSAT!#REF!</definedName>
    <definedName name="AAAAAAAAAAAAAAAAAAAAAAAA" hidden="1">[4]TESİSAT!#REF!,[4]TESİSAT!#REF!</definedName>
    <definedName name="aaaasasd"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Ahmet"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ahmetttt" hidden="1">{#N/A,#N/A,FALSE,"TELEFON"}</definedName>
    <definedName name="ahmety" hidden="1">{#N/A,#N/A,FALSE,"TELEFON"}</definedName>
    <definedName name="aky" hidden="1">{#N/A,#N/A,FALSE,"sıh_iç_ihz";#N/A,#N/A,FALSE,"sıh_iç_er";#N/A,#N/A,FALSE,"sıh_iç_tut"}</definedName>
    <definedName name="ANALİZ" hidden="1">{#N/A,#N/A,FALSE,"TELEFON"}</definedName>
    <definedName name="analizler" hidden="1">{#N/A,#N/A,FALSE,"TELEFON"}</definedName>
    <definedName name="asaa" hidden="1">{#N/A,#N/A,FALSE,"ihz. icmal";#N/A,#N/A,FALSE,"avans";#N/A,#N/A,FALSE,"mal_FF_icm";#N/A,#N/A,FALSE,"fat_ihz";#N/A,#N/A,FALSE,"söz_fiy_fark";#N/A,#N/A,FALSE,"kap2"}</definedName>
    <definedName name="asaaas" hidden="1">{"'KABA MALZEME'!$B$5:$G$101","'KABA MALZEME'!$B$5:$G$101"}</definedName>
    <definedName name="asasa" hidden="1">{#N/A,#N/A,FALSE,"ihz. icmal";#N/A,#N/A,FALSE,"avans";#N/A,#N/A,FALSE,"mal_FF_icm";#N/A,#N/A,FALSE,"fat_ihz";#N/A,#N/A,FALSE,"söz_fiy_fark";#N/A,#N/A,FALSE,"kap2"}</definedName>
    <definedName name="asasasa" hidden="1">{#N/A,#N/A,FALSE,"ihz. icmal";#N/A,#N/A,FALSE,"avans";#N/A,#N/A,FALSE,"mal_FF_icm";#N/A,#N/A,FALSE,"fat_ihz";#N/A,#N/A,FALSE,"söz_fiy_fark";#N/A,#N/A,FALSE,"kap2"}</definedName>
    <definedName name="asasasasa" hidden="1">{#N/A,#N/A,FALSE,"ihz. icmal";#N/A,#N/A,FALSE,"avans";#N/A,#N/A,FALSE,"mal_FF_icm";#N/A,#N/A,FALSE,"fat_ihz";#N/A,#N/A,FALSE,"söz_fiy_fark";#N/A,#N/A,FALSE,"kap2"}</definedName>
    <definedName name="asdasd" localSheetId="0" hidden="1">[4]TESİSAT!#REF!,[4]TESİSAT!#REF!</definedName>
    <definedName name="asdasd" localSheetId="1" hidden="1">[4]TESİSAT!#REF!,[4]TESİSAT!#REF!</definedName>
    <definedName name="asdasd" hidden="1">[4]TESİSAT!#REF!,[4]TESİSAT!#REF!</definedName>
    <definedName name="asdf" hidden="1">{#N/A,#N/A,FALSE,"ihz. icmal";#N/A,#N/A,FALSE,"avans";#N/A,#N/A,FALSE,"mal_FF_icm";#N/A,#N/A,FALSE,"fat_ihz";#N/A,#N/A,FALSE,"söz_fiy_fark";#N/A,#N/A,FALSE,"kap2"}</definedName>
    <definedName name="asdfasdf" hidden="1">{#N/A,#N/A,FALSE,"ihz. icmal";#N/A,#N/A,FALSE,"avans";#N/A,#N/A,FALSE,"mal_FF_icm";#N/A,#N/A,FALSE,"fat_ihz";#N/A,#N/A,FALSE,"söz_fiy_fark";#N/A,#N/A,FALSE,"kap2"}</definedName>
    <definedName name="asdfg" hidden="1">{"'KABA MALZEME'!$B$5:$G$101","'KABA MALZEME'!$B$5:$G$101"}</definedName>
    <definedName name="asdfgh"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asdfsasdfasdfa" localSheetId="0" hidden="1">[4]TESİSAT!#REF!,[4]TESİSAT!#REF!</definedName>
    <definedName name="asdfsasdfasdfa" localSheetId="1" hidden="1">[4]TESİSAT!#REF!,[4]TESİSAT!#REF!</definedName>
    <definedName name="asdfsasdfasdfa" hidden="1">[4]TESİSAT!#REF!,[4]TESİSAT!#REF!</definedName>
    <definedName name="AW" hidden="1">{#N/A,#N/A,FALSE,"ihz. icmal";#N/A,#N/A,FALSE,"avans";#N/A,#N/A,FALSE,"mal_FF_icm";#N/A,#N/A,FALSE,"fat_ihz";#N/A,#N/A,FALSE,"söz_fiy_fark";#N/A,#N/A,FALSE,"kap2"}</definedName>
    <definedName name="awe" hidden="1">{#N/A,#N/A,FALSE,"ihz. icmal";#N/A,#N/A,FALSE,"avans";#N/A,#N/A,FALSE,"mal_FF_icm";#N/A,#N/A,FALSE,"fat_ihz";#N/A,#N/A,FALSE,"söz_fiy_fark";#N/A,#N/A,FALSE,"kap2"}</definedName>
    <definedName name="ayşe" hidden="1">{#VALUE!,#N/A,FALSE,0;#N/A,#N/A,FALSE,0;#N/A,#N/A,FALSE,0;#N/A,#N/A,FALSE,0;#N/A,#N/A,FALSE,0}</definedName>
    <definedName name="B.F.İŞL."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B.F.İŞL.İHZARAT"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BBBB" hidden="1">{#N/A,#N/A,FALSE,"ihz. icmal";#N/A,#N/A,FALSE,"avans";#N/A,#N/A,FALSE,"mal_FF_icm";#N/A,#N/A,FALSE,"fat_ihz";#N/A,#N/A,FALSE,"söz_fiy_fark";#N/A,#N/A,FALSE,"kap2"}</definedName>
    <definedName name="bbccxdfgg"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bbggttrttt"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bfai"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bffdss" hidden="1">{#N/A,#N/A,FALSE,"ihz. icmal";#N/A,#N/A,FALSE,"avans";#N/A,#N/A,FALSE,"mal_FF_icm";#N/A,#N/A,FALSE,"fat_ihz";#N/A,#N/A,FALSE,"söz_fiy_fark";#N/A,#N/A,FALSE,"kap2"}</definedName>
    <definedName name="bghtfxc"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bhgf" hidden="1">{#N/A,#N/A,FALSE,"ihz. icmal";#N/A,#N/A,FALSE,"avans";#N/A,#N/A,FALSE,"mal_FF_icm";#N/A,#N/A,FALSE,"fat_ihz";#N/A,#N/A,FALSE,"söz_fiy_fark";#N/A,#N/A,FALSE,"kap2"}</definedName>
    <definedName name="bhghg" hidden="1">{#N/A,#N/A,FALSE,"ihz. icmal";#N/A,#N/A,FALSE,"avans";#N/A,#N/A,FALSE,"mal_FF_icm";#N/A,#N/A,FALSE,"fat_ihz";#N/A,#N/A,FALSE,"söz_fiy_fark";#N/A,#N/A,FALSE,"kap2"}</definedName>
    <definedName name="bhgv"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bhhffd" hidden="1">{#N/A,#N/A,FALSE,"ihz. icmal";#N/A,#N/A,FALSE,"avans";#N/A,#N/A,FALSE,"mal_FF_icm";#N/A,#N/A,FALSE,"fat_ihz";#N/A,#N/A,FALSE,"söz_fiy_fark";#N/A,#N/A,FALSE,"kap2"}</definedName>
    <definedName name="BHJ"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bhngcfvb" hidden="1">{#N/A,#N/A,FALSE,"ihz. icmal";#N/A,#N/A,FALSE,"avans";#N/A,#N/A,FALSE,"mal_FF_icm";#N/A,#N/A,FALSE,"fat_ihz";#N/A,#N/A,FALSE,"söz_fiy_fark";#N/A,#N/A,FALSE,"kap2"}</definedName>
    <definedName name="BNBNBNV" hidden="1">{#N/A,#N/A,FALSE,"imalat_keşif";#N/A,#N/A,FALSE,"imalat_seviye";#N/A,#N/A,FALSE,"141";#N/A,#N/A,FALSE,"142";#N/A,#N/A,FALSE,"143";#N/A,#N/A,FALSE,"144";#N/A,#N/A,FALSE,"145";#N/A,#N/A,FALSE,"146";#N/A,#N/A,FALSE,"147";#N/A,#N/A,FALSE,"148";#N/A,#N/A,FALSE,"149"}</definedName>
    <definedName name="bnhgb" hidden="1">{#N/A,#N/A,FALSE,"ihz. icmal";#N/A,#N/A,FALSE,"avans";#N/A,#N/A,FALSE,"mal_FF_icm";#N/A,#N/A,FALSE,"fat_ihz";#N/A,#N/A,FALSE,"söz_fiy_fark";#N/A,#N/A,FALSE,"kap2"}</definedName>
    <definedName name="bnhjkuıyhnb" hidden="1">{#N/A,#N/A,FALSE,"ihz. icmal";#N/A,#N/A,FALSE,"avans";#N/A,#N/A,FALSE,"mal_FF_icm";#N/A,#N/A,FALSE,"fat_ihz";#N/A,#N/A,FALSE,"söz_fiy_fark";#N/A,#N/A,FALSE,"kap2"}</definedName>
    <definedName name="bnjhjh"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bnvnhjhj"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büz" localSheetId="0" hidden="1">#REF!</definedName>
    <definedName name="büz" localSheetId="1" hidden="1">#REF!</definedName>
    <definedName name="büz" hidden="1">#REF!</definedName>
    <definedName name="bvhbh"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bvnhghhj"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can" hidden="1">{#N/A,#N/A,FALSE,"TELEFON"}</definedName>
    <definedName name="cbchgvhfh" hidden="1">{#N/A,#N/A,FALSE,"ihz. icmal";#N/A,#N/A,FALSE,"avans";#N/A,#N/A,FALSE,"mal_FF_icm";#N/A,#N/A,FALSE,"fat_ihz";#N/A,#N/A,FALSE,"söz_fiy_fark";#N/A,#N/A,FALSE,"kap2"}</definedName>
    <definedName name="cbghgtfb" hidden="1">{#N/A,#N/A,FALSE,"ihz. icmal";#N/A,#N/A,FALSE,"avans";#N/A,#N/A,FALSE,"mal_FF_icm";#N/A,#N/A,FALSE,"fat_ihz";#N/A,#N/A,FALSE,"söz_fiy_fark";#N/A,#N/A,FALSE,"kap2"}</definedName>
    <definedName name="cbghmm" hidden="1">{#N/A,#N/A,FALSE,"ihz. icmal";#N/A,#N/A,FALSE,"avans";#N/A,#N/A,FALSE,"mal_FF_icm";#N/A,#N/A,FALSE,"fat_ihz";#N/A,#N/A,FALSE,"söz_fiy_fark";#N/A,#N/A,FALSE,"kap2"}</definedName>
    <definedName name="cbh" hidden="1">{#N/A,#N/A,FALSE,"ihz. icmal";#N/A,#N/A,FALSE,"avans";#N/A,#N/A,FALSE,"mal_FF_icm";#N/A,#N/A,FALSE,"fat_ihz";#N/A,#N/A,FALSE,"söz_fiy_fark";#N/A,#N/A,FALSE,"kap2"}</definedName>
    <definedName name="cbvbhh"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cbvhgh"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CCC" hidden="1">{#N/A,#N/A,FALSE,"ihz. icmal";#N/A,#N/A,FALSE,"avans";#N/A,#N/A,FALSE,"mal_FF_icm";#N/A,#N/A,FALSE,"fat_ihz";#N/A,#N/A,FALSE,"söz_fiy_fark";#N/A,#N/A,FALSE,"kap2"}</definedName>
    <definedName name="ccccccccc" hidden="1">{#N/A,#N/A,FALSE,"TELEFON"}</definedName>
    <definedName name="ccfdv"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ccffee"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cdf" hidden="1">{#N/A,#N/A,FALSE,"ihz. icmal";#N/A,#N/A,FALSE,"avans";#N/A,#N/A,FALSE,"mal_FF_icm";#N/A,#N/A,FALSE,"fat_ihz";#N/A,#N/A,FALSE,"söz_fiy_fark";#N/A,#N/A,FALSE,"kap2"}</definedName>
    <definedName name="celil"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CENGİZ"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CENGİZ19"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CENGİZ24"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CENGİZ36" hidden="1">{#N/A,#N/A,FALSE,"imalat_kesif";#N/A,#N/A,FALSE,"imalat_seviye";#N/A,#N/A,FALSE,"141";#N/A,#N/A,FALSE,"142";#N/A,#N/A,FALSE,"143";#N/A,#N/A,FALSE,"144";#N/A,#N/A,FALSE,"145";#N/A,#N/A,FALSE,"146";#N/A,#N/A,FALSE,"147";#N/A,#N/A,FALSE,"148";#N/A,#N/A,FALSE,"149"}</definedName>
    <definedName name="CENGİZ47"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CENGİZ52"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CENGİZ54"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CENGİZ55"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CENGİZ56" hidden="1">{#N/A,#N/A,FALSE,"imalat_kesif";#N/A,#N/A,FALSE,"imalat_seviye";#N/A,#N/A,FALSE,"141";#N/A,#N/A,FALSE,"142";#N/A,#N/A,FALSE,"143";#N/A,#N/A,FALSE,"144";#N/A,#N/A,FALSE,"145";#N/A,#N/A,FALSE,"146";#N/A,#N/A,FALSE,"147";#N/A,#N/A,FALSE,"148";#N/A,#N/A,FALSE,"149"}</definedName>
    <definedName name="CENGİZ57"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CENGİZ64"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CENGİZ9" hidden="1">{#N/A,#N/A,FALSE,"imalat_kesif";#N/A,#N/A,FALSE,"imalat_seviye";#N/A,#N/A,FALSE,"141";#N/A,#N/A,FALSE,"142";#N/A,#N/A,FALSE,"143";#N/A,#N/A,FALSE,"144";#N/A,#N/A,FALSE,"145";#N/A,#N/A,FALSE,"146";#N/A,#N/A,FALSE,"147";#N/A,#N/A,FALSE,"148";#N/A,#N/A,FALSE,"149"}</definedName>
    <definedName name="cfghbgccx" hidden="1">{#N/A,#N/A,FALSE,"ihz. icmal";#N/A,#N/A,FALSE,"avans";#N/A,#N/A,FALSE,"mal_FF_icm";#N/A,#N/A,FALSE,"fat_ihz";#N/A,#N/A,FALSE,"söz_fiy_fark";#N/A,#N/A,FALSE,"kap2"}</definedName>
    <definedName name="cfghjm" hidden="1">{#N/A,#N/A,FALSE,"ihz. icmal";#N/A,#N/A,FALSE,"avans";#N/A,#N/A,FALSE,"mal_FF_icm";#N/A,#N/A,FALSE,"fat_ihz";#N/A,#N/A,FALSE,"söz_fiy_fark";#N/A,#N/A,FALSE,"kap2"}</definedName>
    <definedName name="cgcffgf"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cgcfftg" hidden="1">{#N/A,#N/A,FALSE,"ihz. icmal";#N/A,#N/A,FALSE,"avans";#N/A,#N/A,FALSE,"mal_FF_icm";#N/A,#N/A,FALSE,"fat_ihz";#N/A,#N/A,FALSE,"söz_fiy_fark";#N/A,#N/A,FALSE,"kap2"}</definedName>
    <definedName name="cgcfgcfgdfgd"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Code" localSheetId="0" hidden="1">#REF!</definedName>
    <definedName name="Code" localSheetId="1" hidden="1">#REF!</definedName>
    <definedName name="Code" hidden="1">#REF!</definedName>
    <definedName name="cvbbvhgh"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cvbchhj"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cvbhghghgh"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cvbv" hidden="1">{#N/A,#N/A,FALSE,"TELEFON"}</definedName>
    <definedName name="cvgfgb"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CVVV" hidden="1">{#N/A,#N/A,FALSE,"ihz. icmal";#N/A,#N/A,FALSE,"avans";#N/A,#N/A,FALSE,"mal_FF_icm";#N/A,#N/A,FALSE,"fat_ihz";#N/A,#N/A,FALSE,"söz_fiy_fark";#N/A,#N/A,FALSE,"kap2"}</definedName>
    <definedName name="CWEWE"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cz" hidden="1">{#N/A,#N/A,FALSE,"ihz. icmal";#N/A,#N/A,FALSE,"avans";#N/A,#N/A,FALSE,"mal_FF_icm";#N/A,#N/A,FALSE,"fat_ihz";#N/A,#N/A,FALSE,"söz_fiy_fark";#N/A,#N/A,FALSE,"kap2"}</definedName>
    <definedName name="ç" hidden="1">{#VALUE!,#N/A,FALSE,0;#N/A,#N/A,FALSE,0;#N/A,#N/A,FALSE,0;#N/A,#N/A,FALSE,0;#N/A,#N/A,FALSE,0;#N/A,#N/A,FALSE,0;#N/A,#N/A,FALSE,0;#N/A,#N/A,FALSE,0;#N/A,#N/A,FALSE,0;#N/A,#N/A,FALSE,0;#N/A,#N/A,FALSE,0;#N/A,#N/A,FALSE,0;#N/A,#N/A,FALSE,0;#N/A,#N/A,FALSE,0;#N/A,#N/A,FALSE,0;#N/A,#N/A,FALSE,0;#N/A,#N/A,FALSE,0;#N/A,#N/A,FALSE,0}</definedName>
    <definedName name="çatı" hidden="1">{#N/A,#N/A,FALSE,"avans";#N/A,#N/A,FALSE,"teminat_mektubu";#N/A,#N/A,FALSE,"ihz. icmal";#N/A,#N/A,FALSE,"söz_fiy_fark";#N/A,#N/A,FALSE,"kap2";#N/A,#N/A,FALSE,"mal_FF_icm";#N/A,#N/A,FALSE,"kap1"}</definedName>
    <definedName name="çç" hidden="1">{#N/A,#N/A,FALSE,"maff_h1";#N/A,#N/A,FALSE,"maff_h2";#N/A,#N/A,FALSE,"maff_h3";#N/A,#N/A,FALSE,"maff_h4";#N/A,#N/A,FALSE,"maff_h5";#N/A,#N/A,FALSE,"maff_h6";#N/A,#N/A,FALSE,"maff_h7"}</definedName>
    <definedName name="ÇÇÇÇÇ" hidden="1">{#N/A,#N/A,FALSE,"ihz. icmal";#N/A,#N/A,FALSE,"avans";#N/A,#N/A,FALSE,"mal_FF_icm";#N/A,#N/A,FALSE,"fat_ihz";#N/A,#N/A,FALSE,"söz_fiy_fark";#N/A,#N/A,FALSE,"kap2"}</definedName>
    <definedName name="çççççççç" hidden="1">{#N/A,#N/A,FALSE,"TELEFON"}</definedName>
    <definedName name="ÇELİK2" hidden="1">{#N/A,#N/A,FALSE,"ihz. icmal";#N/A,#N/A,FALSE,"taahhuk";#N/A,#N/A,FALSE,"hak_rapor";#N/A,#N/A,FALSE,"temın";#N/A,#N/A,FALSE,"icmal";#N/A,#N/A,FALSE,"fat_mlz_ihz";#N/A,#N/A,FALSE,"sözleş_fiyatf"}</definedName>
    <definedName name="ÇÖM" hidden="1">{#N/A,#N/A,FALSE,"TELEFON"}</definedName>
    <definedName name="çşçöl" hidden="1">{#N/A,#N/A,FALSE,"ihz. icmal";#N/A,#N/A,FALSE,"avans";#N/A,#N/A,FALSE,"mal_FF_icm";#N/A,#N/A,FALSE,"fat_ihz";#N/A,#N/A,FALSE,"söz_fiy_fark";#N/A,#N/A,FALSE,"kap2"}</definedName>
    <definedName name="çşi"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dasd" localSheetId="0" hidden="1">#REF!,#REF!</definedName>
    <definedName name="dasd" localSheetId="1" hidden="1">#REF!,#REF!</definedName>
    <definedName name="dasd" hidden="1">#REF!,#REF!</definedName>
    <definedName name="dasdasd" hidden="1">{#N/A,#N/A,FALSE,"ihz. icmal";#N/A,#N/A,FALSE,"avans";#N/A,#N/A,FALSE,"mal_FF_icm";#N/A,#N/A,FALSE,"fat_ihz";#N/A,#N/A,FALSE,"söz_fiy_fark";#N/A,#N/A,FALSE,"kap2"}</definedName>
    <definedName name="DCBDFHF" hidden="1">{#N/A,#N/A,FALSE,"BİRİKİMLİ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dcfvvfcc"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dcvb"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DDD"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DDDDDD"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dddddddd" hidden="1">{#N/A,#N/A,FALSE,"ihz. icmal";#N/A,#N/A,FALSE,"avans";#N/A,#N/A,FALSE,"mal_FF_icm";#N/A,#N/A,FALSE,"fat_ihz";#N/A,#N/A,FALSE,"söz_fiy_fark";#N/A,#N/A,FALSE,"kap2"}</definedName>
    <definedName name="ddf" hidden="1">{#N/A,#N/A,FALSE,"MALİ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dede"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dedrfr"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deee" hidden="1">{#N/A,#N/A,FALSE,"ihz. icmal";#N/A,#N/A,FALSE,"avans";#N/A,#N/A,FALSE,"mal_FF_icm";#N/A,#N/A,FALSE,"fat_ihz";#N/A,#N/A,FALSE,"söz_fiy_fark";#N/A,#N/A,FALSE,"kap2"}</definedName>
    <definedName name="degfggh"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demir" hidden="1">{"'KABA MALZEME'!$B$5:$G$101","'KABA MALZEME'!$B$5:$G$101"}</definedName>
    <definedName name="derfvb" hidden="1">{#N/A,#N/A,FALSE,"ihz. icmal";#N/A,#N/A,FALSE,"avans";#N/A,#N/A,FALSE,"mal_FF_icm";#N/A,#N/A,FALSE,"fat_ihz";#N/A,#N/A,FALSE,"söz_fiy_fark";#N/A,#N/A,FALSE,"kap2"}</definedName>
    <definedName name="dfdfxc" hidden="1">{#N/A,#N/A,FALSE,"ihz. icmal";#N/A,#N/A,FALSE,"avans";#N/A,#N/A,FALSE,"mal_FF_icm";#N/A,#N/A,FALSE,"fat_ihz";#N/A,#N/A,FALSE,"söz_fiy_fark";#N/A,#N/A,FALSE,"kap2"}</definedName>
    <definedName name="dfdsfdsf" hidden="1">{"'KABA MALZEME'!$B$5:$G$101","'KABA MALZEME'!$B$5:$G$101"}</definedName>
    <definedName name="DFF" hidden="1">{#N/A,#N/A,FALSE,"kal_iç_ihz";#N/A,#N/A,FALSE,"kal_iç_er";#N/A,#N/A,FALSE,"kal_iç_tut"}</definedName>
    <definedName name="dffef" hidden="1">{#VALUE!,#N/A,FALSE,0;#N/A,#N/A,FALSE,0;#N/A,#N/A,FALSE,0;#N/A,#N/A,FALSE,0;#N/A,#N/A,FALSE,0;#N/A,#N/A,FALSE,0;#N/A,#N/A,FALSE,0;#N/A,#N/A,FALSE,0;#N/A,#N/A,FALSE,0;#N/A,#N/A,FALSE,0;#N/A,#N/A,FALSE,0;#N/A,#N/A,FALSE,0;#N/A,#N/A,FALSE,0;#N/A,#N/A,FALSE,0;#N/A,#N/A,FALSE,0;#N/A,#N/A,FALSE,0;#N/A,#N/A,FALSE,0}</definedName>
    <definedName name="dfffref"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dffvh"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dfg"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dfgbv"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dghgjjy"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DGSDG" localSheetId="0" hidden="1">#REF!</definedName>
    <definedName name="DGSDG" localSheetId="1" hidden="1">#REF!</definedName>
    <definedName name="DGSDG" hidden="1">#REF!</definedName>
    <definedName name="Discount" localSheetId="0" hidden="1">#REF!</definedName>
    <definedName name="Discount" localSheetId="1" hidden="1">#REF!</definedName>
    <definedName name="Discount" hidden="1">#REF!</definedName>
    <definedName name="display_area_2" localSheetId="0" hidden="1">#REF!</definedName>
    <definedName name="display_area_2" localSheetId="1" hidden="1">#REF!</definedName>
    <definedName name="display_area_2" hidden="1">#REF!</definedName>
    <definedName name="DRTY"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DSDSD"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DSDSDS"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DSF" localSheetId="0" hidden="1">#REF!</definedName>
    <definedName name="DSF" localSheetId="1" hidden="1">#REF!</definedName>
    <definedName name="DSF" hidden="1">#REF!</definedName>
    <definedName name="du" hidden="1">{#N/A,#N/A,FALSE,"maff_h1";#N/A,#N/A,FALSE,"maff_h2";#N/A,#N/A,FALSE,"maff_h3";#N/A,#N/A,FALSE,"maff_h4";#N/A,#N/A,FALSE,"maff_h5";#N/A,#N/A,FALSE,"maff_h6";#N/A,#N/A,FALSE,"maff_h7"}</definedName>
    <definedName name="duvar4.1" hidden="1">{#N/A,#N/A,FALSE,"içind";#N/A,#N/A,FALSE,"ön_kapak";#N/A,#N/A,FALSE,"taahhuk";#N/A,#N/A,FALSE,"hak_rapor";#N/A,#N/A,FALSE,"temın";#N/A,#N/A,FALSE,"icmal";#N/A,#N/A,FALSE,"fat_mlz_ihz";#N/A,#N/A,FALSE,"sözleş_fiyatf";#N/A,#N/A,FALSE,"proje_bedeli";#N/A,#N/A,FALSE,"gün dol hes";#N/A,#N/A,FALSE,"ihz. icmal";#N/A,#N/A,FALSE,"bazhakson_faturalı";#N/A,#N/A,FALSE,"baz_faturalı";#N/A,#N/A,FALSE,"inş_iç_ihz";#N/A,#N/A,FALSE,"inş_ihz_tut";#N/A,#N/A,FALSE,"tünel_er";#N/A,#N/A,FALSE,"incehasır_er";#N/A,#N/A,FALSE,"kalınhasır_er";#N/A,#N/A,FALSE,"incedüzdemir_er";#N/A,#N/A,FALSE,"kalındemir_er";#N/A,#N/A,FALSE,"incedemir_er";#N/A,#N/A,FALSE,"gazbeton_er_13.5";#N/A,#N/A,FALSE,"gazbeton_er_8.5";#N/A,#N/A,FALSE,"foam_er";#N/A,#N/A,FALSE,"fayans_er";#N/A,#N/A,FALSE,"seramik_er";#N/A,#N/A,FALSE,"inş_dış_ihz";#N/A,#N/A,FALSE,"sıhhi_iç_ihz";#N/A,#N/A,FALSE,"sıhhi_ihz_tut ";#N/A,#N/A,FALSE,"müş_iç_ihz";#N/A,#N/A,FALSE,"müş_iç_er";#N/A,#N/A,FALSE,"müşterek_ihz_tut ";#N/A,#N/A,FALSE,"kal_iç_ihz ";#N/A,#N/A,FALSE,"kalorifer_ihz_tut";#N/A,#N/A,FALSE,"doğalgaz_iç_ihz";#N/A,#N/A,FALSE,"doğalgaz_ihz_tut";#N/A,#N/A,FALSE,"elektrık_iç_ihz 1-2";#N/A,#N/A,FALSE,"elektrık_ihz_tut";#N/A,#N/A,FALSE,"ılan";#N/A,#N/A,FALSE,"ilan_tut"}</definedName>
    <definedName name="EC"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ED" hidden="1">{#N/A,#N/A,FALSE,"ihz. icmal";#N/A,#N/A,FALSE,"avans";#N/A,#N/A,FALSE,"mal_FF_icm";#N/A,#N/A,FALSE,"fat_ihz";#N/A,#N/A,FALSE,"söz_fiy_fark";#N/A,#N/A,FALSE,"kap2"}</definedName>
    <definedName name="edcc"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edccc"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edf" hidden="1">{#N/A,#N/A,FALSE,"TELEFON"}</definedName>
    <definedName name="eefedf"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efe"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enj" hidden="1">{#N/A,#N/A,FALSE,"TELEFON"}</definedName>
    <definedName name="EQ"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ercan" localSheetId="0" hidden="1">#REF!</definedName>
    <definedName name="ercan" localSheetId="1" hidden="1">#REF!</definedName>
    <definedName name="ercan" hidden="1">#REF!</definedName>
    <definedName name="ERER" hidden="1">{#N/A,#N/A,FALSE,"ihz. icmal";#N/A,#N/A,FALSE,"avans";#N/A,#N/A,FALSE,"mal_FF_icm";#N/A,#N/A,FALSE,"fat_ihz";#N/A,#N/A,FALSE,"söz_fiy_fark";#N/A,#N/A,FALSE,"kap2"}</definedName>
    <definedName name="ERKILIÇ"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erw"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es" hidden="1">{#N/A,#N/A,FALSE,"kal_iç_ihz";#N/A,#N/A,FALSE,"kal_iç_er";#N/A,#N/A,FALSE,"kal_iç_tut"}</definedName>
    <definedName name="faasdasdfgsd"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fcggbgv" hidden="1">{#N/A,#N/A,FALSE,"ihz. icmal";#N/A,#N/A,FALSE,"avans";#N/A,#N/A,FALSE,"mal_FF_icm";#N/A,#N/A,FALSE,"fat_ihz";#N/A,#N/A,FALSE,"söz_fiy_fark";#N/A,#N/A,FALSE,"kap2"}</definedName>
    <definedName name="FCode" localSheetId="0" hidden="1">#REF!</definedName>
    <definedName name="FCode" localSheetId="1" hidden="1">#REF!</definedName>
    <definedName name="FCode" hidden="1">#REF!</definedName>
    <definedName name="FDA"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fdcvfc" hidden="1">{#N/A,#N/A,FALSE,"ihz. icmal";#N/A,#N/A,FALSE,"avans";#N/A,#N/A,FALSE,"mal_FF_icm";#N/A,#N/A,FALSE,"fat_ihz";#N/A,#N/A,FALSE,"söz_fiy_fark";#N/A,#N/A,FALSE,"kap2"}</definedName>
    <definedName name="fdffffffff" hidden="1">{#VALUE!,#N/A,FALSE,0;#N/A,#N/A,FALSE,0;#N/A,#N/A,FALSE,0;#N/A,#N/A,FALSE,0;#N/A,#N/A,FALSE,0;#N/A,#N/A,FALSE,0;#N/A,#N/A,FALSE,0;#N/A,#N/A,FALSE,0}</definedName>
    <definedName name="fdgdgd"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FDGHG"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fff" hidden="1">{#N/A,#N/A,FALSE,"TELEFON"}</definedName>
    <definedName name="FFFFF"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fffgh"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fffvfvfv"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ffghrffs"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FG" hidden="1">{#N/A,#N/A,FALSE,"imalat_kesif";#N/A,#N/A,FALSE,"imalat_seviye";#N/A,#N/A,FALSE,"141";#N/A,#N/A,FALSE,"142";#N/A,#N/A,FALSE,"143";#N/A,#N/A,FALSE,"144";#N/A,#N/A,FALSE,"145";#N/A,#N/A,FALSE,"146";#N/A,#N/A,FALSE,"147";#N/A,#N/A,FALSE,"148";#N/A,#N/A,FALSE,"149"}</definedName>
    <definedName name="fgghjkmnbggvfrf"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fgt" hidden="1">{#N/A,#N/A,FALSE,"ihz. icmal";#N/A,#N/A,FALSE,"avans";#N/A,#N/A,FALSE,"mal_FF_icm";#N/A,#N/A,FALSE,"fat_ihz";#N/A,#N/A,FALSE,"söz_fiy_fark";#N/A,#N/A,FALSE,"kap2"}</definedName>
    <definedName name="fgyut"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fm"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FRTY"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fsgsdf"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ftg"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FTR"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fvgbhnjmk" hidden="1">{#N/A,#N/A,FALSE,"ihz. icmal";#N/A,#N/A,FALSE,"avans";#N/A,#N/A,FALSE,"mal_FF_icm";#N/A,#N/A,FALSE,"fat_ihz";#N/A,#N/A,FALSE,"söz_fiy_fark";#N/A,#N/A,FALSE,"kap2"}</definedName>
    <definedName name="fvvsz"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gdsf"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gf" hidden="1">{#N/A,#N/A,FALSE,"TELEFON"}</definedName>
    <definedName name="gfgbhff"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gfgf"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GFGFD" hidden="1">{#VALUE!,#N/A,FALSE,0;#N/A,#N/A,FALSE,0;#N/A,#N/A,FALSE,0;#N/A,#N/A,FALSE,0;#N/A,#N/A,FALSE,0;#N/A,#N/A,FALSE,0;#N/A,#N/A,FALSE,0;#N/A,#N/A,FALSE,0;#N/A,#N/A,FALSE,0;#N/A,#N/A,FALSE,0;#N/A,#N/A,FALSE,0;#N/A,#N/A,FALSE,0;#N/A,#N/A,FALSE,0;#N/A,#N/A,FALSE,0;#N/A,#N/A,FALSE,0;#N/A,#N/A,FALSE,0;#N/A,#N/A,FALSE,0;#N/A,#N/A,FALSE,0;#N/A,#N/A,FALSE,0;#N/A,#N/A,FALSE,0}</definedName>
    <definedName name="gfj"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ggcvvhhxx"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ggcxdfg"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gggbcdfx"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ghjhjm"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ghuoop" hidden="1">{#N/A,#N/A,FALSE,"TELEFON"}</definedName>
    <definedName name="GNX"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GTRF"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GTY"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GUUUG"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GÜĞ"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gvvdfdx"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ğğğğğğğğ" hidden="1">{#N/A,#N/A,FALSE,"ihz. icmal";#N/A,#N/A,FALSE,"avans";#N/A,#N/A,FALSE,"mal_FF_icm";#N/A,#N/A,FALSE,"fat_ihz";#N/A,#N/A,FALSE,"söz_fiy_fark";#N/A,#N/A,FALSE,"kap2"}</definedName>
    <definedName name="ĞRT"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halil" hidden="1">{#N/A,#N/A,FALSE,"TELEFON"}</definedName>
    <definedName name="hasan" hidden="1">{#VALUE!,#N/A,TRUE,0;#N/A,#N/A,TRUE,0;#N/A,#N/A,TRUE,0;#N/A,#N/A,TRUE,0;#N/A,#N/A,TRUE,0;#N/A,#N/A,TRUE,0;#N/A,#N/A,TRUE,0;#N/A,#N/A,TRUE,0}</definedName>
    <definedName name="HAVUZ" hidden="1">{"'KABA MALZEME'!$B$5:$G$101","'KABA MALZEME'!$B$5:$G$101"}</definedName>
    <definedName name="haziran2006" hidden="1">'[7]TABLO-3'!$B$4:$B$4</definedName>
    <definedName name="hbhjk" hidden="1">{#N/A,#N/A,FALSE,"ihz. icmal";#N/A,#N/A,FALSE,"avans";#N/A,#N/A,FALSE,"mal_FF_icm";#N/A,#N/A,FALSE,"fat_ihz";#N/A,#N/A,FALSE,"söz_fiy_fark";#N/A,#N/A,FALSE,"kap2"}</definedName>
    <definedName name="hbhngfd" hidden="1">{#N/A,#N/A,FALSE,"ihz. icmal";#N/A,#N/A,FALSE,"avans";#N/A,#N/A,FALSE,"mal_FF_icm";#N/A,#N/A,FALSE,"fat_ihz";#N/A,#N/A,FALSE,"söz_fiy_fark";#N/A,#N/A,FALSE,"kap2"}</definedName>
    <definedName name="hgb"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hghhnbmnm"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hghjngv" hidden="1">{#N/A,#N/A,FALSE,"ihz. icmal";#N/A,#N/A,FALSE,"avans";#N/A,#N/A,FALSE,"mal_FF_icm";#N/A,#N/A,FALSE,"fat_ihz";#N/A,#N/A,FALSE,"söz_fiy_fark";#N/A,#N/A,FALSE,"kap2"}</definedName>
    <definedName name="hghvfxff"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hgjhgfkhkjh" hidden="1">{#VALUE!,#N/A,FALSE,0;#N/A,#N/A,FALSE,0;#N/A,#N/A,FALSE,0;#N/A,#N/A,FALSE,0;#N/A,#N/A,FALSE,0;#N/A,#N/A,FALSE,0;#N/A,#N/A,FALSE,0;#N/A,#N/A,FALSE,0;#N/A,#N/A,FALSE,0;#N/A,#N/A,FALSE,0;#N/A,#N/A,FALSE,0;#N/A,#N/A,FALSE,0;#N/A,#N/A,FALSE,0;#N/A,#N/A,FALSE,0;#N/A,#N/A,FALSE,0;#N/A,#N/A,FALSE,0;#N/A,#N/A,FALSE,0;#N/A,#N/A,FALSE,0;#N/A,#N/A,FALSE,0;#N/A,#N/A,FALSE,0}</definedName>
    <definedName name="hhbbxfdxx"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hhgf" hidden="1">{#N/A,#N/A,FALSE,"ihz. icmal";#N/A,#N/A,FALSE,"avans";#N/A,#N/A,FALSE,"mal_FF_icm";#N/A,#N/A,FALSE,"fat_ihz";#N/A,#N/A,FALSE,"söz_fiy_fark";#N/A,#N/A,FALSE,"kap2"}</definedName>
    <definedName name="hhh"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hhhdftdrg" hidden="1">{#N/A,#N/A,FALSE,"ihz. icmal";#N/A,#N/A,FALSE,"avans";#N/A,#N/A,FALSE,"mal_FF_icm";#N/A,#N/A,FALSE,"fat_ihz";#N/A,#N/A,FALSE,"söz_fiy_fark";#N/A,#N/A,FALSE,"kap2"}</definedName>
    <definedName name="hhhhhh"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HHHHHHHH" hidden="1">{#N/A,#N/A,FALSE,"ihz. icmal";#N/A,#N/A,FALSE,"avans";#N/A,#N/A,FALSE,"mal_FF_icm";#N/A,#N/A,FALSE,"fat_ihz";#N/A,#N/A,FALSE,"söz_fiy_fark";#N/A,#N/A,FALSE,"kap2"}</definedName>
    <definedName name="hhjjjuj"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hhngfvfvv"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hhnn"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HiddenRows" localSheetId="0" hidden="1">#REF!</definedName>
    <definedName name="HiddenRows" localSheetId="1" hidden="1">#REF!</definedName>
    <definedName name="HiddenRows" hidden="1">#REF!</definedName>
    <definedName name="hjjkkk" hidden="1">{#N/A,#N/A,FALSE,"ihz. icmal";#N/A,#N/A,FALSE,"avans";#N/A,#N/A,FALSE,"mal_FF_icm";#N/A,#N/A,FALSE,"fat_ihz";#N/A,#N/A,FALSE,"söz_fiy_fark";#N/A,#N/A,FALSE,"kap2"}</definedName>
    <definedName name="hjjutgrf" hidden="1">{#N/A,#N/A,FALSE,"ihz. icmal";#N/A,#N/A,FALSE,"avans";#N/A,#N/A,FALSE,"mal_FF_icm";#N/A,#N/A,FALSE,"fat_ihz";#N/A,#N/A,FALSE,"söz_fiy_fark";#N/A,#N/A,FALSE,"kap2"}</definedName>
    <definedName name="HJU"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hjun"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HJUYTR"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hkjhkj"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HTML_CodePage" hidden="1">1254</definedName>
    <definedName name="HTML_Control" hidden="1">{"'KABA MALZEME'!$B$5:$G$101","'KABA MALZEME'!$B$5:$G$101"}</definedName>
    <definedName name="HTML_Description" hidden="1">""</definedName>
    <definedName name="HTML_Email" hidden="1">""</definedName>
    <definedName name="HTML_Header" hidden="1">"KABA MALZEME"</definedName>
    <definedName name="HTML_LastUpdate" hidden="1">"24.07.1998"</definedName>
    <definedName name="HTML_LineAfter" hidden="1">FALSE</definedName>
    <definedName name="HTML_LineBefore" hidden="1">FALSE</definedName>
    <definedName name="HTML_Name" hidden="1">"Biat İnş"</definedName>
    <definedName name="HTML_OBDlg2" hidden="1">TRUE</definedName>
    <definedName name="HTML_OBDlg4" hidden="1">TRUE</definedName>
    <definedName name="HTML_OS" hidden="1">0</definedName>
    <definedName name="HTML_PathFile" hidden="1">"E:\Fani\BirHTML.htm"</definedName>
    <definedName name="HTML_Title" hidden="1">"ANA 2"</definedName>
    <definedName name="HUJ" hidden="1">{#N/A,#N/A,FALSE,"ihz. icmal";#N/A,#N/A,FALSE,"avans";#N/A,#N/A,FALSE,"mal_FF_icm";#N/A,#N/A,FALSE,"fat_ihz";#N/A,#N/A,FALSE,"söz_fiy_fark";#N/A,#N/A,FALSE,"kap2"}</definedName>
    <definedName name="hyg" hidden="1">{#N/A,#N/A,FALSE,"ihz. icmal";#N/A,#N/A,FALSE,"avans";#N/A,#N/A,FALSE,"mal_FF_icm";#N/A,#N/A,FALSE,"fat_ihz";#N/A,#N/A,FALSE,"söz_fiy_fark";#N/A,#N/A,FALSE,"kap2"}</definedName>
    <definedName name="HYU"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ıjuybg"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IK" hidden="1">{#N/A,#N/A,FALSE,"ihz. icmal";#N/A,#N/A,FALSE,"avans";#N/A,#N/A,FALSE,"mal_FF_icm";#N/A,#N/A,FALSE,"fat_ihz";#N/A,#N/A,FALSE,"söz_fiy_fark";#N/A,#N/A,FALSE,"kap2"}</definedName>
    <definedName name="ıkl" hidden="1">{#N/A,#N/A,FALSE,"ihz. icmal";#N/A,#N/A,FALSE,"avans";#N/A,#N/A,FALSE,"mal_FF_icm";#N/A,#N/A,FALSE,"fat_ihz";#N/A,#N/A,FALSE,"söz_fiy_fark";#N/A,#N/A,FALSE,"kap2"}</definedName>
    <definedName name="ıkm" hidden="1">{#N/A,#N/A,FALSE,"TELEFON"}</definedName>
    <definedName name="IUY" hidden="1">{#N/A,#N/A,FALSE,"imalat_kesif";#N/A,#N/A,FALSE,"imalat_seviye";#N/A,#N/A,FALSE,"141";#N/A,#N/A,FALSE,"142";#N/A,#N/A,FALSE,"143";#N/A,#N/A,FALSE,"144";#N/A,#N/A,FALSE,"145";#N/A,#N/A,FALSE,"146";#N/A,#N/A,FALSE,"147";#N/A,#N/A,FALSE,"148";#N/A,#N/A,FALSE,"149"}</definedName>
    <definedName name="iCMAL" hidden="1">{"'KABA MALZEME'!$B$5:$G$101","'KABA MALZEME'!$B$5:$G$101"}</definedName>
    <definedName name="İÇÖU"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ii"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iii"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iiiği"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İNCE"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İŞLL"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işllkj"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jçöhkjhl" hidden="1">{#VALUE!,#N/A,FALSE,0;#N/A,#N/A,FALSE,0;#N/A,#N/A,FALSE,0;#N/A,#N/A,FALSE,0;#N/A,#N/A,FALSE,0;#N/A,#N/A,FALSE,0;#N/A,#N/A,FALSE,0;#N/A,#N/A,FALSE,0;#N/A,#N/A,FALSE,0;#N/A,#N/A,FALSE,0;#N/A,#N/A,FALSE,0;#N/A,#N/A,FALSE,0;#N/A,#N/A,FALSE,0;#N/A,#N/A,FALSE,0;#N/A,#N/A,FALSE,0;#N/A,#N/A,FALSE,0;#N/A,#N/A,FALSE,0;#N/A,#N/A,FALSE,0;#N/A,#N/A,FALSE,0;#N/A,#N/A,FALSE,0;#N/A,#N/A,FALSE,0;#N/A,#N/A,FALSE,0}</definedName>
    <definedName name="jh"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jhg"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jhjggj"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jhjhjhkk"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jhoıfdH" hidden="1">{#N/A,#N/A,FALSE,"ihz. icmal";#N/A,#N/A,FALSE,"avans";#N/A,#N/A,FALSE,"mal_FF_icm";#N/A,#N/A,FALSE,"fat_ihz";#N/A,#N/A,FALSE,"söz_fiy_fark";#N/A,#N/A,FALSE,"kap2"}</definedName>
    <definedName name="JIU" hidden="1">{#N/A,#N/A,FALSE,"ihz. icmal";#N/A,#N/A,FALSE,"avans";#N/A,#N/A,FALSE,"mal_FF_icm";#N/A,#N/A,FALSE,"fat_ihz";#N/A,#N/A,FALSE,"söz_fiy_fark";#N/A,#N/A,FALSE,"kap2"}</definedName>
    <definedName name="JJJ" hidden="1">{#N/A,#N/A,FALSE,"ihz. icmal";#N/A,#N/A,FALSE,"avans";#N/A,#N/A,FALSE,"mal_FF_icm";#N/A,#N/A,FALSE,"fat_ihz";#N/A,#N/A,FALSE,"söz_fiy_fark";#N/A,#N/A,FALSE,"kap2"}</definedName>
    <definedName name="jkl" hidden="1">{#N/A,#N/A,FALSE,"ihz. icmal";#N/A,#N/A,FALSE,"avans";#N/A,#N/A,FALSE,"mal_FF_icm";#N/A,#N/A,FALSE,"fat_ihz";#N/A,#N/A,FALSE,"söz_fiy_fark";#N/A,#N/A,FALSE,"kap2"}</definedName>
    <definedName name="jnnnnjmm"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juık"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kal" hidden="1">{#N/A,#N/A,FALSE,"TELEFON"}</definedName>
    <definedName name="KALIP" hidden="1">{#N/A,#N/A,FALSE,"TELEFON"}</definedName>
    <definedName name="KASE"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kay" hidden="1">{#N/A,#N/A,FALSE,"kal_iç_ihz";#N/A,#N/A,FALSE,"kal_iç_er";#N/A,#N/A,FALSE,"kal_iç_tut"}</definedName>
    <definedName name="kı"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KİRİŞLER2" hidden="1">{"'KABA MALZEME'!$B$5:$G$101","'KABA MALZEME'!$B$5:$G$101"}</definedName>
    <definedName name="KİRİŞLER3" hidden="1">{"'KABA MALZEME'!$B$5:$G$101","'KABA MALZEME'!$B$5:$G$101"}</definedName>
    <definedName name="kjh"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KKKK" hidden="1">{#N/A,#N/A,FALSE,"ihz. icmal";#N/A,#N/A,FALSE,"avans";#N/A,#N/A,FALSE,"mal_FF_icm";#N/A,#N/A,FALSE,"fat_ihz";#N/A,#N/A,FALSE,"söz_fiy_fark";#N/A,#N/A,FALSE,"kap2"}</definedName>
    <definedName name="KLO" hidden="1">{#N/A,#N/A,FALSE,"TELEFON"}</definedName>
    <definedName name="klp" hidden="1">{#N/A,#N/A,FALSE,"TELEFON"}</definedName>
    <definedName name="kmkj"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kmökhhb"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kolö"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Kopya"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le" hidden="1">{#N/A,#N/A,FALSE,"TELEFON"}</definedName>
    <definedName name="lkı" hidden="1">{#N/A,#N/A,FALSE,"ihz. icmal";#N/A,#N/A,FALSE,"avans";#N/A,#N/A,FALSE,"mal_FF_icm";#N/A,#N/A,FALSE,"fat_ihz";#N/A,#N/A,FALSE,"söz_fiy_fark";#N/A,#N/A,FALSE,"kap2"}</definedName>
    <definedName name="lkjh"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lkkkk" hidden="1">{#N/A,#N/A,FALSE,"müş_iç_ihz";#N/A,#N/A,FALSE,"müş_iç_er";#N/A,#N/A,FALSE,"müş_iç_tut"}</definedName>
    <definedName name="LNKJLKM" hidden="1">{#N/A,#N/A,FALSE,"kal_iç_ihz";#N/A,#N/A,FALSE,"kal_iç_er";#N/A,#N/A,FALSE,"kal_iç_tut"}</definedName>
    <definedName name="lökm"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MAL.F.F.HESAP2" hidden="1">{#N/A,#N/A,FALSE,"ihz. icmal";#N/A,#N/A,FALSE,"avans";#N/A,#N/A,FALSE,"mal_FF_icm";#N/A,#N/A,FALSE,"fat_ihz";#N/A,#N/A,FALSE,"söz_fiy_fark";#N/A,#N/A,FALSE,"kap2"}</definedName>
    <definedName name="MAL.F.F.HESAP3"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MAL.F.F3" hidden="1">{#N/A,#N/A,FALSE,"ihz. icmal";#N/A,#N/A,FALSE,"avans";#N/A,#N/A,FALSE,"mal_FF_icm";#N/A,#N/A,FALSE,"fat_ihz";#N/A,#N/A,FALSE,"söz_fiy_fark";#N/A,#N/A,FALSE,"kap2"}</definedName>
    <definedName name="MAL.F.F4" hidden="1">{#N/A,#N/A,FALSE,"ihz. icmal";#N/A,#N/A,FALSE,"avans";#N/A,#N/A,FALSE,"mal_FF_icm";#N/A,#N/A,FALSE,"fat_ihz";#N/A,#N/A,FALSE,"söz_fiy_fark";#N/A,#N/A,FALSE,"kap2"}</definedName>
    <definedName name="MEHMET" hidden="1">{"'KABA MALZEME'!$B$5:$G$101","'KABA MALZEME'!$B$5:$G$101"}</definedName>
    <definedName name="mej" hidden="1">{#N/A,#N/A,FALSE,"TELEFON"}</definedName>
    <definedName name="met" hidden="1">{#N/A,#N/A,FALSE,"TELEFON"}</definedName>
    <definedName name="METRAJ" hidden="1">{#N/A,#N/A,FALSE,"içind";#N/A,#N/A,FALSE,"ön_kapak";#N/A,#N/A,FALSE,"taahhuk";#N/A,#N/A,FALSE,"hak_rapor";#N/A,#N/A,FALSE,"temın";#N/A,#N/A,FALSE,"icmal";#N/A,#N/A,FALSE,"fat_mlz_ihz";#N/A,#N/A,FALSE,"sözleş_fiyatf";#N/A,#N/A,FALSE,"proje_bedeli";#N/A,#N/A,FALSE,"gün dol hes";#N/A,#N/A,FALSE,"ihz. icmal";#N/A,#N/A,FALSE,"bazhakson_faturalı";#N/A,#N/A,FALSE,"baz_faturalı";#N/A,#N/A,FALSE,"inş_iç_ihz";#N/A,#N/A,FALSE,"inş_ihz_tut";#N/A,#N/A,FALSE,"tünel_er";#N/A,#N/A,FALSE,"incehasır_er";#N/A,#N/A,FALSE,"kalınhasır_er";#N/A,#N/A,FALSE,"incedüzdemir_er";#N/A,#N/A,FALSE,"kalındemir_er";#N/A,#N/A,FALSE,"incedemir_er";#N/A,#N/A,FALSE,"gazbeton_er_13.5";#N/A,#N/A,FALSE,"gazbeton_er_8.5";#N/A,#N/A,FALSE,"foam_er";#N/A,#N/A,FALSE,"fayans_er";#N/A,#N/A,FALSE,"seramik_er";#N/A,#N/A,FALSE,"inş_dış_ihz";#N/A,#N/A,FALSE,"sıhhi_iç_ihz";#N/A,#N/A,FALSE,"sıhhi_ihz_tut ";#N/A,#N/A,FALSE,"müş_iç_ihz";#N/A,#N/A,FALSE,"müş_iç_er";#N/A,#N/A,FALSE,"müşterek_ihz_tut ";#N/A,#N/A,FALSE,"kal_iç_ihz ";#N/A,#N/A,FALSE,"kalorifer_ihz_tut";#N/A,#N/A,FALSE,"doğalgaz_iç_ihz";#N/A,#N/A,FALSE,"doğalgaz_ihz_tut";#N/A,#N/A,FALSE,"elektrık_iç_ihz 1-2";#N/A,#N/A,FALSE,"elektrık_ihz_tut";#N/A,#N/A,FALSE,"ılan";#N/A,#N/A,FALSE,"ilan_tut"}</definedName>
    <definedName name="METRAJ002" hidden="1">{"'KABA MALZEME'!$B$5:$G$101","'KABA MALZEME'!$B$5:$G$101"}</definedName>
    <definedName name="MetrajİcmaliBLK1C" localSheetId="0" hidden="1">[5]Sheet1!#REF!,[5]Sheet1!#REF!</definedName>
    <definedName name="MetrajİcmaliBLK1C" localSheetId="1" hidden="1">[5]Sheet1!#REF!,[5]Sheet1!#REF!</definedName>
    <definedName name="MetrajİcmaliBLK1C" hidden="1">[5]Sheet1!#REF!,[5]Sheet1!#REF!</definedName>
    <definedName name="mjh"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mjnhbgv"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mkı" hidden="1">{#N/A,#N/A,FALSE,"ihz. icmal";#N/A,#N/A,FALSE,"avans";#N/A,#N/A,FALSE,"mal_FF_icm";#N/A,#N/A,FALSE,"fat_ihz";#N/A,#N/A,FALSE,"söz_fiy_fark";#N/A,#N/A,FALSE,"kap2"}</definedName>
    <definedName name="mkj"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mm" hidden="1">{#N/A,#N/A,FALSE,"maff_h1";#N/A,#N/A,FALSE,"maff_h2";#N/A,#N/A,FALSE,"maff_h3";#N/A,#N/A,FALSE,"maff_h4";#N/A,#N/A,FALSE,"maff_h5";#N/A,#N/A,FALSE,"maff_h6";#N/A,#N/A,FALSE,"maff_h7"}</definedName>
    <definedName name="MMMMMMM"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mnbg" hidden="1">{#N/A,#N/A,FALSE,"ihz. icmal";#N/A,#N/A,FALSE,"avans";#N/A,#N/A,FALSE,"mal_FF_icm";#N/A,#N/A,FALSE,"fat_ihz";#N/A,#N/A,FALSE,"söz_fiy_fark";#N/A,#N/A,FALSE,"kap2"}</definedName>
    <definedName name="nbnnmnncc"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nhbg"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nhbgfcdz"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nhhm"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nhjhjgh" hidden="1">{#N/A,#N/A,FALSE,"ihz. icmal";#N/A,#N/A,FALSE,"avans";#N/A,#N/A,FALSE,"mal_FF_icm";#N/A,#N/A,FALSE,"fat_ihz";#N/A,#N/A,FALSE,"söz_fiy_fark";#N/A,#N/A,FALSE,"kap2"}</definedName>
    <definedName name="nhnmkööm"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nhy"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njh" hidden="1">{#N/A,#N/A,FALSE,"ihz. icmal";#N/A,#N/A,FALSE,"avans";#N/A,#N/A,FALSE,"mal_FF_icm";#N/A,#N/A,FALSE,"fat_ihz";#N/A,#N/A,FALSE,"söz_fiy_fark";#N/A,#N/A,FALSE,"kap2"}</definedName>
    <definedName name="njhg"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NJK" hidden="1">{#N/A,#N/A,FALSE,"ihz. icmal";#N/A,#N/A,FALSE,"avans";#N/A,#N/A,FALSE,"mal_FF_icm";#N/A,#N/A,FALSE,"fat_ihz";#N/A,#N/A,FALSE,"söz_fiy_fark";#N/A,#N/A,FALSE,"kap2"}</definedName>
    <definedName name="njmkölm" hidden="1">{#N/A,#N/A,FALSE,"ihz. icmal";#N/A,#N/A,FALSE,"avans";#N/A,#N/A,FALSE,"mal_FF_icm";#N/A,#N/A,FALSE,"fat_ihz";#N/A,#N/A,FALSE,"söz_fiy_fark";#N/A,#N/A,FALSE,"kap2"}</definedName>
    <definedName name="nm" localSheetId="0" hidden="1">[5]Sheet1!#REF!,[5]Sheet1!#REF!</definedName>
    <definedName name="nm" localSheetId="1" hidden="1">[5]Sheet1!#REF!,[5]Sheet1!#REF!</definedName>
    <definedName name="nm" hidden="1">[5]Sheet1!#REF!,[5]Sheet1!#REF!</definedName>
    <definedName name="nmjh" hidden="1">{#N/A,#N/A,FALSE,"ihz. icmal";#N/A,#N/A,FALSE,"avans";#N/A,#N/A,FALSE,"mal_FF_icm";#N/A,#N/A,FALSE,"fat_ihz";#N/A,#N/A,FALSE,"söz_fiy_fark";#N/A,#N/A,FALSE,"kap2"}</definedName>
    <definedName name="nmm" hidden="1">{#N/A,#N/A,FALSE,"TELEFON"}</definedName>
    <definedName name="nn" hidden="1">{#N/A,#N/A,FALSE,"TELEFON"}</definedName>
    <definedName name="nnhjmjkm" hidden="1">{#N/A,#N/A,FALSE,"ihz. icmal";#N/A,#N/A,FALSE,"avans";#N/A,#N/A,FALSE,"mal_FF_icm";#N/A,#N/A,FALSE,"fat_ihz";#N/A,#N/A,FALSE,"söz_fiy_fark";#N/A,#N/A,FALSE,"kap2"}</definedName>
    <definedName name="nnnn" hidden="1">{#N/A,#N/A,FALSE,"ihz. icmal";#N/A,#N/A,FALSE,"avans";#N/A,#N/A,FALSE,"mal_FF_icm";#N/A,#N/A,FALSE,"fat_ihz";#N/A,#N/A,FALSE,"söz_fiy_fark";#N/A,#N/A,FALSE,"kap2"}</definedName>
    <definedName name="OÇ" hidden="1">{#N/A,#N/A,FALSE,"ihz. icmal";#N/A,#N/A,FALSE,"avans";#N/A,#N/A,FALSE,"mal_FF_icm";#N/A,#N/A,FALSE,"fat_ihz";#N/A,#N/A,FALSE,"söz_fiy_fark";#N/A,#N/A,FALSE,"kap2"}</definedName>
    <definedName name="oıkö"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ONARIM" localSheetId="0" hidden="1">[8]Sheet1!#REF!,[8]Sheet1!#REF!</definedName>
    <definedName name="ONARIM" localSheetId="1" hidden="1">[8]Sheet1!#REF!,[8]Sheet1!#REF!</definedName>
    <definedName name="ONARIM" hidden="1">[8]Sheet1!#REF!,[8]Sheet1!#REF!</definedName>
    <definedName name="opl" hidden="1">{#N/A,#N/A,FALSE,"ihz. icmal";#N/A,#N/A,FALSE,"avans";#N/A,#N/A,FALSE,"mal_FF_icm";#N/A,#N/A,FALSE,"fat_ihz";#N/A,#N/A,FALSE,"söz_fiy_fark";#N/A,#N/A,FALSE,"kap2"}</definedName>
    <definedName name="OrderTable" localSheetId="0" hidden="1">#REF!</definedName>
    <definedName name="OrderTable" localSheetId="1" hidden="1">#REF!</definedName>
    <definedName name="OrderTable" hidden="1">#REF!</definedName>
    <definedName name="OTOPARKLAAR"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ozkan"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öççç" hidden="1">{#N/A,#N/A,FALSE,"kal_iç_ihz";#N/A,#N/A,FALSE,"kal_iç_er";#N/A,#N/A,FALSE,"kal_iç_tut"}</definedName>
    <definedName name="ökhgg" hidden="1">{#N/A,#N/A,FALSE,"ihz. icmal";#N/A,#N/A,FALSE,"avans";#N/A,#N/A,FALSE,"mal_FF_icm";#N/A,#N/A,FALSE,"fat_ihz";#N/A,#N/A,FALSE,"söz_fiy_fark";#N/A,#N/A,FALSE,"kap2"}</definedName>
    <definedName name="ökhn" hidden="1">{#N/A,#N/A,FALSE,"ihz. icmal";#N/A,#N/A,FALSE,"avans";#N/A,#N/A,FALSE,"mal_FF_icm";#N/A,#N/A,FALSE,"fat_ihz";#N/A,#N/A,FALSE,"söz_fiy_fark";#N/A,#N/A,FALSE,"kap2"}</definedName>
    <definedName name="ökıjhg"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ökmj"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ökmjıu" hidden="1">{#N/A,#N/A,FALSE,"ihz. icmal";#N/A,#N/A,FALSE,"avans";#N/A,#N/A,FALSE,"mal_FF_icm";#N/A,#N/A,FALSE,"fat_ihz";#N/A,#N/A,FALSE,"söz_fiy_fark";#N/A,#N/A,FALSE,"kap2"}</definedName>
    <definedName name="öljkmnn"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ölö"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ömkj"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ÖRNEK2" hidden="1">{#N/A,#N/A,FALSE,"ihz. icmal";#N/A,#N/A,FALSE,"avans";#N/A,#N/A,FALSE,"mal_FF_icm";#N/A,#N/A,FALSE,"fat_ihz";#N/A,#N/A,FALSE,"söz_fiy_fark";#N/A,#N/A,FALSE,"kap2"}</definedName>
    <definedName name="ÖTNEK"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özalp" hidden="1">{#N/A,#N/A,FALSE,"içind";#N/A,#N/A,FALSE,"ön_kapak";#N/A,#N/A,FALSE,"taahhuk";#N/A,#N/A,FALSE,"hak_rapor";#N/A,#N/A,FALSE,"temın";#N/A,#N/A,FALSE,"icmal";#N/A,#N/A,FALSE,"fat_mlz_ihz";#N/A,#N/A,FALSE,"sözleş_fiyatf";#N/A,#N/A,FALSE,"proje_bedeli";#N/A,#N/A,FALSE,"gün dol hes";#N/A,#N/A,FALSE,"ihz. icmal";#N/A,#N/A,FALSE,"bazhakson_faturalı";#N/A,#N/A,FALSE,"baz_faturalı";#N/A,#N/A,FALSE,"inş_iç_ihz";#N/A,#N/A,FALSE,"inş_ihz_tut";#N/A,#N/A,FALSE,"tünel_er";#N/A,#N/A,FALSE,"incehasır_er";#N/A,#N/A,FALSE,"kalınhasır_er";#N/A,#N/A,FALSE,"incedüzdemir_er";#N/A,#N/A,FALSE,"kalındemir_er";#N/A,#N/A,FALSE,"incedemir_er";#N/A,#N/A,FALSE,"gazbeton_er_13.5";#N/A,#N/A,FALSE,"gazbeton_er_8.5";#N/A,#N/A,FALSE,"foam_er";#N/A,#N/A,FALSE,"fayans_er";#N/A,#N/A,FALSE,"seramik_er";#N/A,#N/A,FALSE,"inş_dış_ihz";#N/A,#N/A,FALSE,"sıhhi_iç_ihz";#N/A,#N/A,FALSE,"sıhhi_ihz_tut ";#N/A,#N/A,FALSE,"müş_iç_ihz";#N/A,#N/A,FALSE,"müş_iç_er";#N/A,#N/A,FALSE,"müşterek_ihz_tut ";#N/A,#N/A,FALSE,"kal_iç_ihz ";#N/A,#N/A,FALSE,"kalorifer_ihz_tut";#N/A,#N/A,FALSE,"doğalgaz_iç_ihz";#N/A,#N/A,FALSE,"doğalgaz_ihz_tut";#N/A,#N/A,FALSE,"elektrık_iç_ihz 1-2";#N/A,#N/A,FALSE,"elektrık_ihz_tut";#N/A,#N/A,FALSE,"ılan";#N/A,#N/A,FALSE,"ilan_tut"}</definedName>
    <definedName name="Özgür" hidden="1">{#N/A,#N/A,FALSE,"TELEFON"}</definedName>
    <definedName name="pc" hidden="1">{#N/A,#N/A,FALSE,"elk_iç_er";#N/A,#N/A,FALSE,"elk_iç_tut";#N/A,#N/A,FALSE,"elk_iç_ihz"}</definedName>
    <definedName name="pg"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ppp" hidden="1">{#N/A,#N/A,FALSE,"ihz. icmal";#N/A,#N/A,FALSE,"avans";#N/A,#N/A,FALSE,"mal_FF_icm";#N/A,#N/A,FALSE,"fat_ihz";#N/A,#N/A,FALSE,"söz_fiy_fark";#N/A,#N/A,FALSE,"kap2"}</definedName>
    <definedName name="PPPPPPPP" hidden="1">{#N/A,#N/A,FALSE,"ihz. icmal";#N/A,#N/A,FALSE,"avans";#N/A,#N/A,FALSE,"mal_FF_icm";#N/A,#N/A,FALSE,"fat_ihz";#N/A,#N/A,FALSE,"söz_fiy_fark";#N/A,#N/A,FALSE,"kap2"}</definedName>
    <definedName name="ProdForm" localSheetId="0" hidden="1">#REF!</definedName>
    <definedName name="ProdForm" localSheetId="1" hidden="1">#REF!</definedName>
    <definedName name="ProdForm" hidden="1">#REF!</definedName>
    <definedName name="Product" localSheetId="0" hidden="1">#REF!</definedName>
    <definedName name="Product" localSheetId="1" hidden="1">#REF!</definedName>
    <definedName name="Product" hidden="1">#REF!</definedName>
    <definedName name="pş"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q" localSheetId="0" hidden="1">[6]SIVA!#REF!,[6]SIVA!#REF!</definedName>
    <definedName name="q" localSheetId="1" hidden="1">[6]SIVA!#REF!,[6]SIVA!#REF!</definedName>
    <definedName name="q" hidden="1">[6]SIVA!#REF!,[6]SIVA!#REF!</definedName>
    <definedName name="qa" hidden="1">{#N/A,#N/A,FALSE,"maff_h1";#N/A,#N/A,FALSE,"maff_h2";#N/A,#N/A,FALSE,"maff_h3";#N/A,#N/A,FALSE,"maff_h4";#N/A,#N/A,FALSE,"maff_h5";#N/A,#N/A,FALSE,"maff_h6";#N/A,#N/A,FALSE,"maff_h7"}</definedName>
    <definedName name="QD"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QG"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QK" hidden="1">{#N/A,#N/A,FALSE,"ihz. icmal";#N/A,#N/A,FALSE,"avans";#N/A,#N/A,FALSE,"mal_FF_icm";#N/A,#N/A,FALSE,"fat_ihz";#N/A,#N/A,FALSE,"söz_fiy_fark";#N/A,#N/A,FALSE,"kap2"}</definedName>
    <definedName name="qkl"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QL"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QO" hidden="1">{#N/A,#N/A,FALSE,"ihz. icmal";#N/A,#N/A,FALSE,"avans";#N/A,#N/A,FALSE,"mal_FF_icm";#N/A,#N/A,FALSE,"fat_ihz";#N/A,#N/A,FALSE,"söz_fiy_fark";#N/A,#N/A,FALSE,"kap2"}</definedName>
    <definedName name="qpş"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qqq"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qqqq" hidden="1">{#N/A,#N/A,FALSE,"ihz. icmal";#N/A,#N/A,FALSE,"avans";#N/A,#N/A,FALSE,"mal_FF_icm";#N/A,#N/A,FALSE,"fat_ihz";#N/A,#N/A,FALSE,"söz_fiy_fark";#N/A,#N/A,FALSE,"kap2"}</definedName>
    <definedName name="QQQQQQQQQQQQQQQQQQQQQQQ" localSheetId="0" hidden="1">[4]TESİSAT!#REF!,[4]TESİSAT!#REF!</definedName>
    <definedName name="QQQQQQQQQQQQQQQQQQQQQQQ" localSheetId="1" hidden="1">[4]TESİSAT!#REF!,[4]TESİSAT!#REF!</definedName>
    <definedName name="QQQQQQQQQQQQQQQQQQQQQQQ" hidden="1">[4]TESİSAT!#REF!,[4]TESİSAT!#REF!</definedName>
    <definedName name="qrt"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QS"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qsd" hidden="1">{#N/A,#N/A,FALSE,"ihz. icmal";#N/A,#N/A,FALSE,"avans";#N/A,#N/A,FALSE,"mal_FF_icm";#N/A,#N/A,FALSE,"fat_ihz";#N/A,#N/A,FALSE,"söz_fiy_fark";#N/A,#N/A,FALSE,"kap2"}</definedName>
    <definedName name="qse"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qv"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qwert" hidden="1">{#N/A,#N/A,FALSE,"ihz. icmal";#N/A,#N/A,FALSE,"avans";#N/A,#N/A,FALSE,"mal_FF_icm";#N/A,#N/A,FALSE,"fat_ihz";#N/A,#N/A,FALSE,"söz_fiy_fark";#N/A,#N/A,FALSE,"kap2"}</definedName>
    <definedName name="qwy" hidden="1">{#N/A,#N/A,FALSE,"ihz. icmal";#N/A,#N/A,FALSE,"avans";#N/A,#N/A,FALSE,"mal_FF_icm";#N/A,#N/A,FALSE,"fat_ihz";#N/A,#N/A,FALSE,"söz_fiy_fark";#N/A,#N/A,FALSE,"kap2"}</definedName>
    <definedName name="qxc"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qyt"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QZ"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RCArea" localSheetId="0" hidden="1">#REF!</definedName>
    <definedName name="RCArea" localSheetId="1" hidden="1">#REF!</definedName>
    <definedName name="RCArea" hidden="1">#REF!</definedName>
    <definedName name="rfderytgy"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rfrffff"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rouble3" localSheetId="0" hidden="1">#REF!</definedName>
    <definedName name="rouble3" localSheetId="1" hidden="1">#REF!</definedName>
    <definedName name="rouble3" hidden="1">#REF!</definedName>
    <definedName name="rouble5" localSheetId="0" hidden="1">#REF!</definedName>
    <definedName name="rouble5" localSheetId="1" hidden="1">#REF!</definedName>
    <definedName name="rouble5" hidden="1">#REF!</definedName>
    <definedName name="RQ" hidden="1">{#N/A,#N/A,FALSE,"ihz. icmal";#N/A,#N/A,FALSE,"avans";#N/A,#N/A,FALSE,"mal_FF_icm";#N/A,#N/A,FALSE,"fat_ihz";#N/A,#N/A,FALSE,"söz_fiy_fark";#N/A,#N/A,FALSE,"kap2"}</definedName>
    <definedName name="rrff"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rrrrr"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rrrrrrrr" hidden="1">{#N/A,#N/A,FALSE,"ihz. icmal";#N/A,#N/A,FALSE,"avans";#N/A,#N/A,FALSE,"mal_FF_icm";#N/A,#N/A,FALSE,"fat_ihz";#N/A,#N/A,FALSE,"söz_fiy_fark";#N/A,#N/A,FALSE,"kap2"}</definedName>
    <definedName name="rtp"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rty"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RV"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S"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Alacan"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HAKAN"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sadasd" localSheetId="0" hidden="1">#REF!</definedName>
    <definedName name="sadasd" localSheetId="1" hidden="1">#REF!</definedName>
    <definedName name="sadasd" hidden="1">#REF!</definedName>
    <definedName name="sasda"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d"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sdds" hidden="1">{#N/A,#N/A,FALSE,"ihz. icmal";#N/A,#N/A,FALSE,"avans";#N/A,#N/A,FALSE,"mal_FF_icm";#N/A,#N/A,FALSE,"fat_ihz";#N/A,#N/A,FALSE,"söz_fiy_fark";#N/A,#N/A,FALSE,"kap2"}</definedName>
    <definedName name="sde" hidden="1">{#N/A,#N/A,FALSE,"ihz. icmal";#N/A,#N/A,FALSE,"avans";#N/A,#N/A,FALSE,"mal_FF_icm";#N/A,#N/A,FALSE,"fat_ihz";#N/A,#N/A,FALSE,"söz_fiy_fark";#N/A,#N/A,FALSE,"kap2"}</definedName>
    <definedName name="sdertg" hidden="1">{#N/A,#N/A,FALSE,"ihz. icmal";#N/A,#N/A,FALSE,"avans";#N/A,#N/A,FALSE,"mal_FF_icm";#N/A,#N/A,FALSE,"fat_ihz";#N/A,#N/A,FALSE,"söz_fiy_fark";#N/A,#N/A,FALSE,"kap2"}</definedName>
    <definedName name="sdfghjklşi"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sdit"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DSD"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sdsdgs"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sdsds"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seded" hidden="1">{#N/A,#N/A,FALSE,"ihz. icmal";#N/A,#N/A,FALSE,"avans";#N/A,#N/A,FALSE,"mal_FF_icm";#N/A,#N/A,FALSE,"fat_ihz";#N/A,#N/A,FALSE,"söz_fiy_fark";#N/A,#N/A,FALSE,"kap2"}</definedName>
    <definedName name="ser"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serfds" hidden="1">{#N/A,#N/A,FALSE,"ihz. icmal";#N/A,#N/A,FALSE,"avans";#N/A,#N/A,FALSE,"mal_FF_icm";#N/A,#N/A,FALSE,"fat_ihz";#N/A,#N/A,FALSE,"söz_fiy_fark";#N/A,#N/A,FALSE,"kap2"}</definedName>
    <definedName name="sertyhh"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SEVİYE" hidden="1">{#N/A,#N/A,FALSE,"imalat_keşif";#N/A,#N/A,FALSE,"imalat_seviye";#N/A,#N/A,FALSE,"141";#N/A,#N/A,FALSE,"142";#N/A,#N/A,FALSE,"143";#N/A,#N/A,FALSE,"144";#N/A,#N/A,FALSE,"145";#N/A,#N/A,FALSE,"146";#N/A,#N/A,FALSE,"147";#N/A,#N/A,FALSE,"148";#N/A,#N/A,FALSE,"149"}</definedName>
    <definedName name="sfdg"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GHB" hidden="1">{#N/A,#N/A,FALSE,"imalat_kesif";#N/A,#N/A,FALSE,"imalat_seviye";#N/A,#N/A,FALSE,"141";#N/A,#N/A,FALSE,"142";#N/A,#N/A,FALSE,"143";#N/A,#N/A,FALSE,"144";#N/A,#N/A,FALSE,"145";#N/A,#N/A,FALSE,"146";#N/A,#N/A,FALSE,"147";#N/A,#N/A,FALSE,"148";#N/A,#N/A,FALSE,"149"}</definedName>
    <definedName name="sgsgs" hidden="1">{#N/A,#N/A,FALSE,"ihz. icmal";#N/A,#N/A,FALSE,"avans";#N/A,#N/A,FALSE,"mal_FF_icm";#N/A,#N/A,FALSE,"fat_ihz";#N/A,#N/A,FALSE,"söz_fiy_fark";#N/A,#N/A,FALSE,"kap2"}</definedName>
    <definedName name="SIL"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ibel"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SİL" hidden="1">{#N/A,#N/A,FALSE,"ihz. icmal";#N/A,#N/A,FALSE,"avans";#N/A,#N/A,FALSE,"mal_FF_icm";#N/A,#N/A,FALSE,"fat_ihz";#N/A,#N/A,FALSE,"söz_fiy_fark";#N/A,#N/A,FALSE,"kap2"}</definedName>
    <definedName name="sm" hidden="1">{#N/A,#N/A,FALSE,"ihz. icmal";#N/A,#N/A,FALSE,"avans";#N/A,#N/A,FALSE,"mal_FF_icm";#N/A,#N/A,FALSE,"fat_ihz";#N/A,#N/A,FALSE,"söz_fiy_fark";#N/A,#N/A,FALSE,"kap2"}</definedName>
    <definedName name="solver_adj" localSheetId="0" hidden="1">#REF!,#REF!</definedName>
    <definedName name="solver_adj" localSheetId="1" hidden="1">#REF!,#REF!</definedName>
    <definedName name="solver_adj" hidden="1">#REF!,#REF!</definedName>
    <definedName name="solver_lin" hidden="1">0</definedName>
    <definedName name="solver_num" hidden="1">0</definedName>
    <definedName name="solver_rel10" hidden="1">2</definedName>
    <definedName name="solver_rel11" hidden="1">2</definedName>
    <definedName name="solver_rel5" hidden="1">2</definedName>
    <definedName name="solver_rel6" hidden="1">2</definedName>
    <definedName name="solver_rel7" hidden="1">2</definedName>
    <definedName name="solver_rel8" hidden="1">2</definedName>
    <definedName name="solver_rel9" hidden="1">2</definedName>
    <definedName name="solver_rhs10" hidden="1">315430</definedName>
    <definedName name="solver_rhs11" hidden="1">284920</definedName>
    <definedName name="solver_tmp" localSheetId="0" hidden="1">#REF!,#REF!</definedName>
    <definedName name="solver_tmp" localSheetId="1" hidden="1">#REF!,#REF!</definedName>
    <definedName name="solver_tmp" hidden="1">#REF!,#REF!</definedName>
    <definedName name="solver_typ" hidden="1">3</definedName>
    <definedName name="solver_val" hidden="1">22000000000</definedName>
    <definedName name="SpecialPrice" localSheetId="0" hidden="1">#REF!</definedName>
    <definedName name="SpecialPrice" localSheetId="1" hidden="1">#REF!</definedName>
    <definedName name="SpecialPrice" hidden="1">#REF!</definedName>
    <definedName name="ssddffg"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SS" hidden="1">{#N/A,#N/A,FALSE,"ihz. icmal";#N/A,#N/A,FALSE,"avans";#N/A,#N/A,FALSE,"mal_FF_icm";#N/A,#N/A,FALSE,"fat_ihz";#N/A,#N/A,FALSE,"söz_fiy_fark";#N/A,#N/A,FALSE,"kap2"}</definedName>
    <definedName name="SSSS"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ssssss"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SSSSSSSS" hidden="1">{#N/A,#N/A,FALSE,"ihz. icmal";#N/A,#N/A,FALSE,"avans";#N/A,#N/A,FALSE,"mal_FF_icm";#N/A,#N/A,FALSE,"fat_ihz";#N/A,#N/A,FALSE,"söz_fiy_fark";#N/A,#N/A,FALSE,"kap2"}</definedName>
    <definedName name="ssweedfff" hidden="1">{#N/A,#N/A,FALSE,"ihz. icmal";#N/A,#N/A,FALSE,"avans";#N/A,#N/A,FALSE,"mal_FF_icm";#N/A,#N/A,FALSE,"fat_ihz";#N/A,#N/A,FALSE,"söz_fiy_fark";#N/A,#N/A,FALSE,"kap2"}</definedName>
    <definedName name="süpürgelik"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sxxdcgf"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Ş"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ŞAN.DIŞ.İHZ.TUT."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şi"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şlmşlsmvflksdnbldgmbsigfdmbsilkgmb"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şşş"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şşşş" hidden="1">{#N/A,#N/A,FALSE,"TELEFON"}</definedName>
    <definedName name="tbl_ProdInfo" localSheetId="0" hidden="1">#REF!</definedName>
    <definedName name="tbl_ProdInfo" localSheetId="1" hidden="1">#REF!</definedName>
    <definedName name="tbl_ProdInfo" hidden="1">#REF!</definedName>
    <definedName name="TG"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tgb" hidden="1">{#N/A,#N/A,FALSE,"ihz. icmal";#N/A,#N/A,FALSE,"avans";#N/A,#N/A,FALSE,"mal_FF_icm";#N/A,#N/A,FALSE,"fat_ihz";#N/A,#N/A,FALSE,"söz_fiy_fark";#N/A,#N/A,FALSE,"kap2"}</definedName>
    <definedName name="tgvv" hidden="1">{#N/A,#N/A,FALSE,"ihz. icmal";#N/A,#N/A,FALSE,"avans";#N/A,#N/A,FALSE,"mal_FF_icm";#N/A,#N/A,FALSE,"fat_ihz";#N/A,#N/A,FALSE,"söz_fiy_fark";#N/A,#N/A,FALSE,"kap2"}</definedName>
    <definedName name="thjhjhj" hidden="1">{#N/A,#N/A,FALSE,"ihz. icmal";#N/A,#N/A,FALSE,"avans";#N/A,#N/A,FALSE,"mal_FF_icm";#N/A,#N/A,FALSE,"fat_ihz";#N/A,#N/A,FALSE,"söz_fiy_fark";#N/A,#N/A,FALSE,"kap2"}</definedName>
    <definedName name="ttbg" hidden="1">{#N/A,#N/A,FALSE,"ihz. icmal";#N/A,#N/A,FALSE,"avans";#N/A,#N/A,FALSE,"mal_FF_icm";#N/A,#N/A,FALSE,"fat_ihz";#N/A,#N/A,FALSE,"söz_fiy_fark";#N/A,#N/A,FALSE,"kap2"}</definedName>
    <definedName name="ttgvvvdfd"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UFUK" hidden="1">{#N/A,#N/A,FALSE,"TELEFON"}</definedName>
    <definedName name="uıo" hidden="1">{#N/A,#N/A,FALSE,"ihz. icmal";#N/A,#N/A,FALSE,"avans";#N/A,#N/A,FALSE,"mal_FF_icm";#N/A,#N/A,FALSE,"fat_ihz";#N/A,#N/A,FALSE,"söz_fiy_fark";#N/A,#N/A,FALSE,"kap2"}</definedName>
    <definedName name="UJDH"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uk"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UM"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UY" hidden="1">{#N/A,#N/A,FALSE,"ihz. icmal";#N/A,#N/A,FALSE,"taahhuk";#N/A,#N/A,FALSE,"hak_rapor";#N/A,#N/A,FALSE,"temın";#N/A,#N/A,FALSE,"icmal";#N/A,#N/A,FALSE,"fat_mlz_ihz";#N/A,#N/A,FALSE,"sözleş_fiyatf"}</definedName>
    <definedName name="uyh"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UYI" hidden="1">{#N/A,#N/A,FALSE,"elk_iç_er";#N/A,#N/A,FALSE,"elk_iç_tut";#N/A,#N/A,FALSE,"elk_iç_ihz"}</definedName>
    <definedName name="vbgh"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vbghgfgf" hidden="1">{#N/A,#N/A,FALSE,"ihz. icmal";#N/A,#N/A,FALSE,"avans";#N/A,#N/A,FALSE,"mal_FF_icm";#N/A,#N/A,FALSE,"fat_ihz";#N/A,#N/A,FALSE,"söz_fiy_fark";#N/A,#N/A,FALSE,"kap2"}</definedName>
    <definedName name="vbghvhvhn"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vbgvhthggnvbn"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vbnbnmkkvbv"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vbnhjh"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vbnhjhjh"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vcbghhj"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vddsd" hidden="1">{#N/A,#N/A,FALSE,"TELEFON"}</definedName>
    <definedName name="VFV" localSheetId="0" hidden="1">[6]SIVA!#REF!,[6]SIVA!#REF!</definedName>
    <definedName name="VFV" localSheetId="1" hidden="1">[6]SIVA!#REF!,[6]SIVA!#REF!</definedName>
    <definedName name="VFV" hidden="1">[6]SIVA!#REF!,[6]SIVA!#REF!</definedName>
    <definedName name="vfvfvdc"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vgcbvbnhg" hidden="1">{#N/A,#N/A,FALSE,"ihz. icmal";#N/A,#N/A,FALSE,"avans";#N/A,#N/A,FALSE,"mal_FF_icm";#N/A,#N/A,FALSE,"fat_ihz";#N/A,#N/A,FALSE,"söz_fiy_fark";#N/A,#N/A,FALSE,"kap2"}</definedName>
    <definedName name="vgdsa"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vgfdfdghh"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vghcdxx"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VGHU"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vgnghh" hidden="1">{#N/A,#N/A,FALSE,"ihz. icmal";#N/A,#N/A,FALSE,"avans";#N/A,#N/A,FALSE,"mal_FF_icm";#N/A,#N/A,FALSE,"fat_ihz";#N/A,#N/A,FALSE,"söz_fiy_fark";#N/A,#N/A,FALSE,"kap2"}</definedName>
    <definedName name="viko3" hidden="1">{"'KABA MALZEME'!$B$5:$G$101","'KABA MALZEME'!$B$5:$G$101"}</definedName>
    <definedName name="viko4" hidden="1">{#N/A,#N/A,FALSE,"içind";#N/A,#N/A,FALSE,"ön_kapak";#N/A,#N/A,FALSE,"taahhuk";#N/A,#N/A,FALSE,"hak_rapor";#N/A,#N/A,FALSE,"temın";#N/A,#N/A,FALSE,"icmal";#N/A,#N/A,FALSE,"fat_mlz_ihz";#N/A,#N/A,FALSE,"sözleş_fiyatf";#N/A,#N/A,FALSE,"proje_bedeli";#N/A,#N/A,FALSE,"gün dol hes";#N/A,#N/A,FALSE,"ihz. icmal";#N/A,#N/A,FALSE,"bazhakson_faturalı";#N/A,#N/A,FALSE,"baz_faturalı";#N/A,#N/A,FALSE,"inş_iç_ihz";#N/A,#N/A,FALSE,"inş_ihz_tut";#N/A,#N/A,FALSE,"tünel_er";#N/A,#N/A,FALSE,"incehasır_er";#N/A,#N/A,FALSE,"kalınhasır_er";#N/A,#N/A,FALSE,"incedüzdemir_er";#N/A,#N/A,FALSE,"kalındemir_er";#N/A,#N/A,FALSE,"incedemir_er";#N/A,#N/A,FALSE,"gazbeton_er_13.5";#N/A,#N/A,FALSE,"gazbeton_er_8.5";#N/A,#N/A,FALSE,"foam_er";#N/A,#N/A,FALSE,"fayans_er";#N/A,#N/A,FALSE,"seramik_er";#N/A,#N/A,FALSE,"inş_dış_ihz";#N/A,#N/A,FALSE,"sıhhi_iç_ihz";#N/A,#N/A,FALSE,"sıhhi_ihz_tut ";#N/A,#N/A,FALSE,"müş_iç_ihz";#N/A,#N/A,FALSE,"müş_iç_er";#N/A,#N/A,FALSE,"müşterek_ihz_tut ";#N/A,#N/A,FALSE,"kal_iç_ihz ";#N/A,#N/A,FALSE,"kalorifer_ihz_tut";#N/A,#N/A,FALSE,"doğalgaz_iç_ihz";#N/A,#N/A,FALSE,"doğalgaz_ihz_tut";#N/A,#N/A,FALSE,"elektrık_iç_ihz 1-2";#N/A,#N/A,FALSE,"elektrık_ihz_tut";#N/A,#N/A,FALSE,"ılan";#N/A,#N/A,FALSE,"ilan_tut"}</definedName>
    <definedName name="viko5" hidden="1">{#N/A,#N/A,FALSE,"içind";#N/A,#N/A,FALSE,"ön_kapak";#N/A,#N/A,FALSE,"taahhuk";#N/A,#N/A,FALSE,"hak_rapor";#N/A,#N/A,FALSE,"temın";#N/A,#N/A,FALSE,"icmal";#N/A,#N/A,FALSE,"fat_mlz_ihz";#N/A,#N/A,FALSE,"sözleş_fiyatf";#N/A,#N/A,FALSE,"proje_bedeli";#N/A,#N/A,FALSE,"gün dol hes";#N/A,#N/A,FALSE,"ihz. icmal";#N/A,#N/A,FALSE,"bazhakson_faturalı";#N/A,#N/A,FALSE,"baz_faturalı";#N/A,#N/A,FALSE,"inş_iç_ihz";#N/A,#N/A,FALSE,"inş_ihz_tut";#N/A,#N/A,FALSE,"tünel_er";#N/A,#N/A,FALSE,"incehasır_er";#N/A,#N/A,FALSE,"kalınhasır_er";#N/A,#N/A,FALSE,"incedüzdemir_er";#N/A,#N/A,FALSE,"kalındemir_er";#N/A,#N/A,FALSE,"incedemir_er";#N/A,#N/A,FALSE,"gazbeton_er_13.5";#N/A,#N/A,FALSE,"gazbeton_er_8.5";#N/A,#N/A,FALSE,"foam_er";#N/A,#N/A,FALSE,"fayans_er";#N/A,#N/A,FALSE,"seramik_er";#N/A,#N/A,FALSE,"inş_dış_ihz";#N/A,#N/A,FALSE,"sıhhi_iç_ihz";#N/A,#N/A,FALSE,"sıhhi_ihz_tut ";#N/A,#N/A,FALSE,"müş_iç_ihz";#N/A,#N/A,FALSE,"müş_iç_er";#N/A,#N/A,FALSE,"müşterek_ihz_tut ";#N/A,#N/A,FALSE,"kal_iç_ihz ";#N/A,#N/A,FALSE,"kalorifer_ihz_tut";#N/A,#N/A,FALSE,"doğalgaz_iç_ihz";#N/A,#N/A,FALSE,"doğalgaz_ihz_tut";#N/A,#N/A,FALSE,"elektrık_iç_ihz 1-2";#N/A,#N/A,FALSE,"elektrık_ihz_tut";#N/A,#N/A,FALSE,"ılan";#N/A,#N/A,FALSE,"ilan_tut"}</definedName>
    <definedName name="vjhjmnb" hidden="1">{#N/A,#N/A,FALSE,"ihz. icmal";#N/A,#N/A,FALSE,"avans";#N/A,#N/A,FALSE,"mal_FF_icm";#N/A,#N/A,FALSE,"fat_ihz";#N/A,#N/A,FALSE,"söz_fiy_fark";#N/A,#N/A,FALSE,"kap2"}</definedName>
    <definedName name="vnhgjjm"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vur" localSheetId="0" hidden="1">#REF!</definedName>
    <definedName name="vur" localSheetId="1" hidden="1">#REF!</definedName>
    <definedName name="vur" hidden="1">#REF!</definedName>
    <definedName name="vural" localSheetId="0" hidden="1">#REF!</definedName>
    <definedName name="vural" localSheetId="1" hidden="1">#REF!</definedName>
    <definedName name="vural" hidden="1">#REF!</definedName>
    <definedName name="vv"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vvggb"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vvhhhyf" hidden="1">{#N/A,#N/A,FALSE,"ihz. icmal";#N/A,#N/A,FALSE,"avans";#N/A,#N/A,FALSE,"mal_FF_icm";#N/A,#N/A,FALSE,"fat_ihz";#N/A,#N/A,FALSE,"söz_fiy_fark";#N/A,#N/A,FALSE,"kap2"}</definedName>
    <definedName name="vvvffdsww"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VVVV" hidden="1">{#N/A,#N/A,FALSE,"ihz. icmal";#N/A,#N/A,FALSE,"avans";#N/A,#N/A,FALSE,"mal_FF_icm";#N/A,#N/A,FALSE,"fat_ihz";#N/A,#N/A,FALSE,"söz_fiy_fark";#N/A,#N/A,FALSE,"kap2"}</definedName>
    <definedName name="vvvvrfczsz"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WD"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WQ" hidden="1">{#N/A,#N/A,FALSE,"ihz. icmal";#N/A,#N/A,FALSE,"avans";#N/A,#N/A,FALSE,"mal_FF_icm";#N/A,#N/A,FALSE,"fat_ihz";#N/A,#N/A,FALSE,"söz_fiy_fark";#N/A,#N/A,FALSE,"kap2"}</definedName>
    <definedName name="wr" hidden="1">{#N/A,#N/A,FALSE,"ihz. icmal";#N/A,#N/A,FALSE,"avans";#N/A,#N/A,FALSE,"mal_FF_icm";#N/A,#N/A,FALSE,"fat_ihz";#N/A,#N/A,FALSE,"söz_fiy_fark";#N/A,#N/A,FALSE,"kap2"}</definedName>
    <definedName name="wrn.A." hidden="1">{#VALUE!,#N/A,FALSE,0;#N/A,#N/A,FALSE,0;#N/A,#N/A,FALSE,0;#N/A,#N/A,FALSE,0;#N/A,#N/A,FALSE,0}</definedName>
    <definedName name="wrn.age._.ihzarat." hidden="1">{#N/A,#N/A,FALSE,"ihz. icmal";#N/A,#N/A,FALSE,"avans";#N/A,#N/A,FALSE,"mal_FF_icm";#N/A,#N/A,FALSE,"fat_ihz";#N/A,#N/A,FALSE,"söz_fiy_fark";#N/A,#N/A,FALSE,"kap2"}</definedName>
    <definedName name="wrn.age._.imalat."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wrn.AHMET." hidden="1">{#VALUE!,#N/A,FALSE,0;#N/A,#N/A,FALSE,0;#N/A,#N/A,FALSE,0;#N/A,#N/A,FALSE,0}</definedName>
    <definedName name="wrn.akyuz_hakedis." hidden="1">{#VALUE!,#N/A,TRUE,0;#N/A,#N/A,TRUE,0;#N/A,#N/A,TRUE,0;#N/A,#N/A,TRUE,0;#N/A,#N/A,TRUE,0;#N/A,#N/A,TRUE,0;#N/A,#N/A,TRUE,0;#N/A,#N/A,TRUE,0}</definedName>
    <definedName name="wrn.ayrap." hidden="1">{#N/A,#N/A,FALSE,"MALİ TABLOLAR";#N/A,#N/A,FALSE,"GEL-GİDER KARŞILAŞTIRMASI";#N/A,#N/A,FALSE,"95 YILI SAT-MAL";#N/A,#N/A,FALSE,"1995 CIRO";#N/A,#N/A,FALSE,"1994-1995 ÜRETİM KARŞ.";#N/A,#N/A,FALSE,"BIRIKIMLI- NAKIT";#N/A,#N/A,FALSE,"AYLIK NAKİT";#N/A,#N/A,FALSE,"NAK.XLS";#N/A,#N/A,FALSE,"1995 NAKITBAKIYE";#N/A,#N/A,FALSE,"GENEL YÖNETİM GİDERLERİ";#N/A,#N/A,FALSE,"ÜCRETLER";#N/A,#N/A,FALSE,"ŞANTİYELER DETAY TABLOLARI";#N/A,#N/A,FALSE,"ERYAMAN B2 TABLOSU";#N/A,#N/A,FALSE,"ERYAMAN B4 TABLOSU";#N/A,#N/A,FALSE,"HASTAHANE TABLOSU";#N/A,#N/A,FALSE,"RUSYA TABLOSU";#N/A,#N/A,FALSE,"İÇERENKÖY TABLOSU";#N/A,#N/A,FALSE,"ATATÜRK TABLOSU";#N/A,#N/A,FALSE,"İÇERENKÖY 2.KISIM";#N/A,#N/A,FALSE,"ÇAYYOLU";#N/A,#N/A,FALSE,"ESBANK ";#N/A,#N/A,FALSE,"ÇİFTEHAVUZ";#N/A,#N/A,FALSE,"KONSOLİDE TABLO";#N/A,#N/A,FALSE,"ÜRETİM";#N/A,#N/A,FALSE,"ÜRETİM MALİYETİ";#N/A,#N/A,FALSE,"NAKİT AKIM TABLOSU";#N/A,#N/A,FALSE,"M2 İMALAT";#N/A,#N/A,FALSE,"ADAM-SAAT TABLOSU";#N/A,#N/A,FALSE,"YILLARA YAYGI DEĞER.";#N/A,#N/A,FALSE,"BİRİKİMLİ SATIŞLAR";#N/A,#N/A,FALSE,"BİRİKİMLİ MALİYET";#N/A,#N/A,FALSE,"ERYAMAN";#N/A,#N/A,FALSE,"HAYDARPAŞA";#N/A,#N/A,FALSE,"İÇERENKÖY";#N/A,#N/A,FALSE,"ATATÜRK";#N/A,#N/A,FALSE,"KARŞILAŞTIRMALI DEĞERLENDİRME";#N/A,#N/A,FALSE,"AYLIK ÜRETİM";#N/A,#N/A,FALSE,"AYLIK MALİYET";#N/A,#N/A,FALSE,"AYLIK M2";#N/A,#N/A,FALSE,"AYLIK ADAMSAAT";#N/A,#N/A,FALSE,"PERFORMANS TAB.";#N/A,#N/A,FALSE,"YURT İÇİ MALİYET-M2";#N/A,#N/A,FALSE,"YURTDIŞI MALİYET-M2";#N/A,#N/A,FALSE,"YATIRIM MALİYET-M2";#N/A,#N/A,FALSE,"YURTİÇİ TL-ADAMSAAT";#N/A,#N/A,FALSE,"YURTDIŞI TL-ADAMSAAT";#N/A,#N/A,FALSE,"YATIRIM TL-ADAMSAAT";#N/A,#N/A,FALSE,"YURTİÇİ ADAMSAAT-M2";#N/A,#N/A,FALSE,"YURTDIŞI ADAMSAAT-M2";#N/A,#N/A,FALSE,"YATIRIM ADAMSAAT-M2"}</definedName>
    <definedName name="wrn.başyazıcıoğlu." hidden="1">{#VALUE!,#N/A,FALSE,0;#N/A,#N/A,FALSE,0;#N/A,#N/A,FALSE,0;#N/A,#N/A,FALSE,0;#N/A,#N/A,FALSE,0;#N/A,#N/A,FALSE,0;#N/A,#N/A,FALSE,0;#N/A,#N/A,FALSE,0;#N/A,#N/A,FALSE,0;#N/A,#N/A,FALSE,0;#N/A,#N/A,FALSE,0}</definedName>
    <definedName name="wrn.bh." hidden="1">{#N/A,#N/A,FALSE,"TELEFON"}</definedName>
    <definedName name="wrn.BIMAL."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wrn.canon." hidden="1">{#N/A,#N/A,FALSE,"95 YILI SAT-MAL";#N/A,#N/A,FALSE,"1995 CIRO";#N/A,#N/A,FALSE,"1994-1995 ÜRETİM KARŞ.";#N/A,#N/A,FALSE,"NAK.XLS";#N/A,#N/A,FALSE,"1995 NAKITBAKIYE";#N/A,#N/A,FALSE,"AYLIK ÜRETİM";#N/A,#N/A,FALSE,"AYLIK MALİYET";#N/A,#N/A,FALSE,"AYLIK M2";#N/A,#N/A,FALSE,"AYLIK ADAMSAAT";#N/A,#N/A,FALSE,"ÜRETİM";#N/A,#N/A,FALSE,"ÜRETİM MALİYETİ";#N/A,#N/A,FALSE,"M2 İMALAT";#N/A,#N/A,FALSE,"ADAM-SAAT TABLOSU";#N/A,#N/A,FALSE,"KREDİ TL"}</definedName>
    <definedName name="wrn.dış."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wrn.dx." hidden="1">{#VALUE!,#N/A,FALSE,0;#N/A,#N/A,FALSE,0;#N/A,#N/A,FALSE,0;#N/A,#N/A,FALSE,0;#N/A,#N/A,FALSE,0;#N/A,#N/A,FALSE,0}</definedName>
    <definedName name="wrn.ekinci._.imalat." hidden="1">{#N/A,#N/A,TRUE,"ÝCMAL";#N/A,#N/A,TRUE,"22071CO";#N/A,#N/A,TRUE,"22072CO";#N/A,#N/A,TRUE,"22073CO";#N/A,#N/A,TRUE,"22074CK";#N/A,#N/A,TRUE,"22075CO";#N/A,#N/A,TRUE,"22076CO";#N/A,#N/A,TRUE,"22081BO";#N/A,#N/A,TRUE,"22082BO";#N/A,#N/A,TRUE,"22083BO";#N/A,#N/A,TRUE,"22084BO";#N/A,#N/A,TRUE,"22085BO";#N/A,#N/A,TRUE,"22086CO";#N/A,#N/A,TRUE,"22087CK";#N/A,#N/A,TRUE,"22091BO";#N/A,#N/A,TRUE,"22092BO";#N/A,#N/A,TRUE,"22093BO";#N/A,#N/A,TRUE,"22094BO";#N/A,#N/A,TRUE,"22095CO";#N/A,#N/A,TRUE,"22096CK";#N/A,#N/A,TRUE,"22101CO";#N/A,#N/A,TRUE,"22102CO";#N/A,#N/A,TRUE,"22103CO";#N/A,#N/A,TRUE,"22104CO";#N/A,#N/A,TRUE,"22106BK";#N/A,#N/A,TRUE,"22105CO";#N/A,#N/A,TRUE,"22106BK";#N/A,#N/A,TRUE,"22107BO";#N/A,#N/A,TRUE,"22131CK";#N/A,#N/A,TRUE,"22132CO";#N/A,#N/A,TRUE,"22133CO";#N/A,#N/A,TRUE,"22134CO";#N/A,#N/A,TRUE,"22141BK";#N/A,#N/A,TRUE,"22142BO";#N/A,#N/A,TRUE,"22143CO";#N/A,#N/A,TRUE,"22144CO";#N/A,#N/A,TRUE,"22145CO";#N/A,#N/A,TRUE,"22146CO";#N/A,#N/A,TRUE,"22161CO";#N/A,#N/A,TRUE,"22162CO";#N/A,#N/A,TRUE,"22163CK";#N/A,#N/A,TRUE,"22164CK";#N/A,#N/A,TRUE,"22165CO";#N/A,#N/A,TRUE,"22166CO";#N/A,#N/A,TRUE,"22167CO";#N/A,#N/A,TRUE,"22171CK";#N/A,#N/A,TRUE,"22172CO";#N/A,#N/A,TRUE,"22173CO";#N/A,#N/A,TRUE,"22174CK";#N/A,#N/A,TRUE,"22175CO";#N/A,#N/A,TRUE,"22176CO";#N/A,#N/A,TRUE,"22177CO"}</definedName>
    <definedName name="wrn.elektrik_iç." hidden="1">{#N/A,#N/A,FALSE,"elk_iç_er";#N/A,#N/A,FALSE,"elk_iç_tut";#N/A,#N/A,FALSE,"elk_iç_ihz"}</definedName>
    <definedName name="wrn.ffrv." hidden="1">{#VALUE!,#N/A,FALSE,0;#N/A,#N/A,FALSE,0;#N/A,#N/A,FALSE,0;#N/A,#N/A,FALSE,0;#N/A,#N/A,FALSE,0;#N/A,#N/A,FALSE,0;#N/A,#N/A,FALSE,0;#N/A,#N/A,FALSE,0;#N/A,#N/A,FALSE,0;#N/A,#N/A,FALSE,0;#N/A,#N/A,FALSE,0;#N/A,#N/A,FALSE,0}</definedName>
    <definedName name="wrn.FIZIB." hidden="1">{#N/A,#N/A,TRUE,"kapak";#N/A,#N/A,TRUE,"Paylaşım";#N/A,#N/A,TRUE,"Nakit Değerlendirme";#N/A,#N/A,TRUE,"Grafik";#N/A,#N/A,TRUE,"Nakit";#N/A,#N/A,TRUE," Nakit Tablosu";#N/A,#N/A,TRUE,"K-Z";#N/A,#N/A,TRUE,"Satış";#N/A,#N/A,TRUE,"Peşinat+Taksitler (2)";#N/A,#N/A,TRUE,"Peşinat+Taksitler";#N/A,#N/A,TRUE,"Maliyet";#N/A,#N/A,TRUE,"Maliyet Analizi 1.Etap";#N/A,#N/A,TRUE,"Maliyet Analizi 2.Etap ";#N/A,#N/A,TRUE,"iş Programı 1.Etap";#N/A,#N/A,TRUE,"iş Programı 2.Etap"}</definedName>
    <definedName name="wrn.gecici." hidden="1">{#N/A,#N/A,FALSE,"avans";#N/A,#N/A,FALSE,"teminat_mektubu";#N/A,#N/A,FALSE,"ihz. icmal";#N/A,#N/A,FALSE,"söz_fiy_fark";#N/A,#N/A,FALSE,"kap2";#N/A,#N/A,FALSE,"mal_FF_icm";#N/A,#N/A,FALSE,"kap1"}</definedName>
    <definedName name="wrn.gunal_REPORT." hidden="1">{#VALUE!,#N/A,TRUE,0;#N/A,#N/A,TRUE,0;#N/A,#N/A,TRUE,0;#N/A,#N/A,TRUE,0;#N/A,#N/A,TRUE,0;#N/A,#N/A,TRUE,0;#N/A,#N/A,TRUE,0}</definedName>
    <definedName name="wrn.HAK1." hidden="1">{#N/A,#N/A,FALSE,"imalat_keşif";#N/A,#N/A,FALSE,"imalat_seviye";#N/A,#N/A,FALSE,"141";#N/A,#N/A,FALSE,"142";#N/A,#N/A,FALSE,"143";#N/A,#N/A,FALSE,"144";#N/A,#N/A,FALSE,"145";#N/A,#N/A,FALSE,"146";#N/A,#N/A,FALSE,"147";#N/A,#N/A,FALSE,"148";#N/A,#N/A,FALSE,"149"}</definedName>
    <definedName name="wrn.HAK2." hidden="1">{#VALUE!,#N/A,FALSE,0;#N/A,#N/A,FALSE,0;#N/A,#N/A,FALSE,0;#N/A,#N/A,FALSE,0;#N/A,#N/A,FALSE,0;#N/A,#N/A,FALSE,0;#N/A,#N/A,FALSE,0;#N/A,#N/A,FALSE,0;#N/A,#N/A,FALSE,0;#N/A,#N/A,FALSE,0;#N/A,#N/A,FALSE,0;#N/A,#N/A,FALSE,0;#N/A,#N/A,FALSE,0;#N/A,#N/A,FALSE,0;#N/A,#N/A,FALSE,0;#N/A,#N/A,FALSE,0}</definedName>
    <definedName name="wrn.hak4." hidden="1">{#VALUE!,#N/A,FALSE,0;#N/A,#N/A,FALSE,0;#N/A,#N/A,FALSE,0;#N/A,#N/A,FALSE,0;#N/A,#N/A,FALSE,0;#N/A,#N/A,FALSE,0;#N/A,#N/A,FALSE,0;#N/A,#N/A,FALSE,0;#N/A,#N/A,FALSE,0;#N/A,#N/A,FALSE,0;#N/A,#N/A,FALSE,0;#N/A,#N/A,FALSE,0;#N/A,#N/A,FALSE,0;#N/A,#N/A,FALSE,0;#N/A,#N/A,FALSE,0;#N/A,#N/A,FALSE,0;#N/A,#N/A,FALSE,0}</definedName>
    <definedName name="wrn.hak5." hidden="1">{#VALUE!,#N/A,FALSE,0;#N/A,#N/A,FALSE,0;#N/A,#N/A,FALSE,0;#N/A,#N/A,FALSE,0;#N/A,#N/A,FALSE,0;#N/A,#N/A,FALSE,0;#N/A,#N/A,FALSE,0;#N/A,#N/A,FALSE,0}</definedName>
    <definedName name="wrn.hak6" hidden="1">{#VALUE!,#N/A,FALSE,0;#N/A,#N/A,FALSE,0;#N/A,#N/A,FALSE,0;#N/A,#N/A,FALSE,0;#N/A,#N/A,FALSE,0;#N/A,#N/A,FALSE,0;#N/A,#N/A,FALSE,0;#N/A,#N/A,FALSE,0}</definedName>
    <definedName name="wrn.hakkari._.imalat." hidden="1">{#N/A,#N/A,FALSE,"HAB1CO";#N/A,#N/A,FALSE,"HAB2CO";#N/A,#N/A,FALSE,"HAB3BO";#N/A,#N/A,FALSE,"HAB4BO";#N/A,#N/A,FALSE,"HAB5BO";#N/A,#N/A,FALSE,"HAB6BK";#N/A,#N/A,FALSE,"HAB7CK";#N/A,#N/A,FALSE,"HAB8CO";#N/A,#N/A,FALSE,"HAC1CO";#N/A,#N/A,FALSE,"HAC2CO";#N/A,#N/A,FALSE,"HAC3CK";#N/A,#N/A,FALSE,"HAC4CO";#N/A,#N/A,FALSE,"HAC5CO";#N/A,#N/A,FALSE,"HAC6CO";#N/A,#N/A,FALSE,"HAC7CO";#N/A,#N/A,FALSE,"HAC8CK";#N/A,#N/A,FALSE,"HAG4BO";#N/A,#N/A,FALSE,"HAG5BK";#N/A,#N/A,FALSE,"HAI1CO";#N/A,#N/A,FALSE,"HAI2CO";#N/A,#N/A,FALSE,"HAI3BO";#N/A,#N/A,FALSE,"HAI4BO";#N/A,#N/A,FALSE,"HAI5CK";#N/A,#N/A,FALSE,"HAI6CO";#N/A,#N/A,FALSE,"ÝCMAL"}</definedName>
    <definedName name="wrn.İHZAR." hidden="1">{#VALUE!,#N/A,FALSE,0;#N/A,#N/A,FALSE,0;#N/A,#N/A,FALSE,0;#N/A,#N/A,FALSE,0;#N/A,#N/A,FALSE,0;#N/A,#N/A,FALSE,0;#N/A,#N/A,FALSE,0;#N/A,#N/A,FALSE,0;#N/A,#N/A,FALSE,0;#N/A,#N/A,FALSE,0;#N/A,#N/A,FALSE,0;#N/A,#N/A,FALSE,0;#N/A,#N/A,FALSE,0;#N/A,#N/A,FALSE,0;#N/A,#N/A,FALSE,0;#N/A,#N/A,FALSE,0;#N/A,#N/A,FALSE,0;#N/A,#N/A,FALSE,0;#N/A,#N/A,FALSE,0;#N/A,#N/A,FALSE,0;#N/A,#N/A,FALSE,0}</definedName>
    <definedName name="wrn.ihzar1." hidden="1">{#N/A,#N/A,FALSE,"ihz. icmal";#N/A,#N/A,FALSE,"taahhuk";#N/A,#N/A,FALSE,"hak_rapor";#N/A,#N/A,FALSE,"temın";#N/A,#N/A,FALSE,"icmal";#N/A,#N/A,FALSE,"fat_mlz_ihz";#N/A,#N/A,FALSE,"sözleş_fiyatf"}</definedName>
    <definedName name="wrn.ihzarat."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wrn.insaat_ic." hidden="1">{#N/A,#N/A,FALSE,"inş_iç_ihz";#N/A,#N/A,FALSE,"inş_iç_er";#N/A,#N/A,FALSE,"inş_iç_tut"}</definedName>
    <definedName name="wrn.kalorifer_ic." hidden="1">{#N/A,#N/A,FALSE,"kal_iç_ihz";#N/A,#N/A,FALSE,"kal_iç_er";#N/A,#N/A,FALSE,"kal_iç_tut"}</definedName>
    <definedName name="wrn.kocoglu._.ihzarat." hidden="1">{#N/A,#N/A,FALSE,"kap1";#N/A,#N/A,FALSE,"kap2";#N/A,#N/A,FALSE,"avans";#N/A,#N/A,FALSE,"teminat_mektubu";#N/A,#N/A,FALSE,"söz_fiy_fark";#N/A,#N/A,FALSE,"fat_ihz";#N/A,#N/A,FALSE,"mal_FF_icm";#N/A,#N/A,FALSE,"çim_fiy_farkı";#N/A,#N/A,FALSE,"ihz. icmal";#N/A,#N/A,FALSE,"inş_iç_ihz";#N/A,#N/A,FALSE,"inş_iç_er";#N/A,#N/A,FALSE,"inş_iç_tut";#N/A,#N/A,FALSE,"inş_dış_ihz";#N/A,#N/A,FALSE,"inş_dış_tut";#N/A,#N/A,FALSE,"sıh_iç_ihz";#N/A,#N/A,FALSE,"sıh_iç_er";#N/A,#N/A,FALSE,"sıh_iç_tut";#N/A,#N/A,FALSE,"müş_iç_ihz";#N/A,#N/A,FALSE,"müş_iç_er";#N/A,#N/A,FALSE,"müş_iç_tut";#N/A,#N/A,FALSE,"kal_iç_ihz";#N/A,#N/A,FALSE,"kal_iç_er";#N/A,#N/A,FALSE,"kal_iç_tut";#N/A,#N/A,FALSE,"kal_dış_ihz";#N/A,#N/A,FALSE,"kal_dış_tut";#N/A,#N/A,FALSE,"elk_iç_ihz";#N/A,#N/A,FALSE,"elk_iç_er";#N/A,#N/A,FALSE,"elk_iç_tut"}</definedName>
    <definedName name="wrn.kocoglu._.imalat."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wrn.koren." hidden="1">{#VALUE!,#N/A,FALSE,0;#N/A,#N/A,FALSE,0;#N/A,#N/A,FALSE,0;#N/A,#N/A,FALSE,0;#N/A,#N/A,FALSE,0;#N/A,#N/A,FALSE,0;#N/A,#N/A,FALSE,0;#N/A,#N/A,FALSE,0;#N/A,#N/A,FALSE,0;#N/A,#N/A,FALSE,0}</definedName>
    <definedName name="wrn.M_kesif." hidden="1">{#N/A,#N/A,FALSE,"atıksu_sebeke_kesfi";#N/A,#N/A,FALSE,"atıksu_muayenebacası_kesfi";#N/A,#N/A,FALSE,"parsel_bacası_kesfi";#N/A,#N/A,FALSE,"yagmursuyu_sebeke_kesfi";#N/A,#N/A,FALSE,"yagmursuyu_muayenebacası_kesfi";#N/A,#N/A,FALSE,"yagmursuyu_agızlıkbag_kesfi";#N/A,#N/A,FALSE,"temel_drenaj_kesfi";#N/A,#N/A,FALSE,"elektrik_sebeke_kesfi";#N/A,#N/A,FALSE,"telefon_baglantıları_kesfi";#N/A,#N/A,FALSE,"telefon_baglantıları_kesfi (2)";#N/A,#N/A,FALSE,"icmesuyu_sebeke_bag_kesfi";#N/A,#N/A,FALSE,"ısıtma_tesisatı_kesfi";#N/A,#N/A,FALSE,"tesisat_kanalı_kesfi";#N/A,#N/A,FALSE,"yol_otopark_kesfi";#N/A,#N/A,FALSE,"yol_istinadduvarı_kesfi";#N/A,#N/A,FALSE,"cevre_aydınlatma_kesfi";#N/A,#N/A,FALSE,"peyzaj_kesfi";#N/A,#N/A,FALSE,"bahce_sulama_kesfi";#N/A,#N/A,FALSE,"kesif_mukayese";#N/A,#N/A,FALSE,"istinad_metraj";#N/A,#N/A,FALSE,"nakliye_metraj"}</definedName>
    <definedName name="wrn.maff_report." hidden="1">{#N/A,#N/A,FALSE,"maff_h1";#N/A,#N/A,FALSE,"maff_h2";#N/A,#N/A,FALSE,"maff_h3";#N/A,#N/A,FALSE,"maff_h4";#N/A,#N/A,FALSE,"maff_h5";#N/A,#N/A,FALSE,"maff_h6";#N/A,#N/A,FALSE,"maff_h7"}</definedName>
    <definedName name="wrn.mekanik" hidden="1">{#VALUE!,#N/A,FALSE,0;#N/A,#N/A,FALSE,0;#N/A,#N/A,FALSE,0;#N/A,#N/A,FALSE,0;#N/A,#N/A,FALSE,0;#N/A,#N/A,FALSE,0;#N/A,#N/A,FALSE,0;#N/A,#N/A,FALSE,0;#N/A,#N/A,FALSE,0;#N/A,#N/A,FALSE,0;#N/A,#N/A,FALSE,0;#N/A,#N/A,FALSE,0;#N/A,#N/A,FALSE,0;#N/A,#N/A,FALSE,0;#N/A,#N/A,FALSE,0;#N/A,#N/A,FALSE,0;#N/A,#N/A,FALSE,0;#N/A,#N/A,FALSE,0;#N/A,#N/A,FALSE,0;#N/A,#N/A,FALSE,0;#N/A,#N/A,FALSE,0}</definedName>
    <definedName name="wrn.MEL." hidden="1">{#N/A,#N/A,FALSE,"BİRİKİMLİ SATIŞLAR";#N/A,#N/A,FALSE,"BİRİKİMLİ MALİYET";#N/A,#N/A,FALSE,"ERYAMAN B2 TABLOSU";#N/A,#N/A,FALSE,"ERYAMAN B4 TABLOSU";#N/A,#N/A,FALSE,"ÇAYYOLU";#N/A,#N/A,FALSE,"ESBANK ";#N/A,#N/A,FALSE,"İÇERENKÖY 2.KISIM";#N/A,#N/A,FALSE,"ÇİFTEHAVUZ";#N/A,#N/A,FALSE,"HASTAHANE TABLOSU";#N/A,#N/A,FALSE,"RUSYA TABLOSU";#N/A,#N/A,FALSE,"İÇERENKÖY TABLOSU";#N/A,#N/A,FALSE,"ATATÜRK TABLOSU";#N/A,#N/A,FALSE,"KONSOLİDE TABLO";#N/A,#N/A,FALSE,"GEL-GİDER KARŞILAŞTIRMASI";#N/A,#N/A,FALSE,"BIRIKIMLI- NAKIT";#N/A,#N/A,FALSE,"AYLIK NAKİT";#N/A,#N/A,FALSE,"ÜCRETLER";#N/A,#N/A,FALSE,"ŞANTİYELER DETAY TABLOLARI";#N/A,#N/A,FALSE,"MALİ TABLOLAR";#N/A,#N/A,FALSE,"PERFORMANS TAB.";#N/A,#N/A,FALSE,"KARŞILAŞTIRMALI DEĞERLENDİRME";#N/A,#N/A,FALSE,"YILLARA YAYGI DEĞER.";#N/A,#N/A,FALSE,"YILLIK DEĞERLENDİRME";#N/A,#N/A,FALSE,"NAKİT AKIM TABLOSU";#N/A,#N/A,FALSE,"ATATÜRK";#N/A,#N/A,FALSE,"ERYAMAN";#N/A,#N/A,FALSE,"İÇERENKÖY";#N/A,#N/A,FALSE,"HAYDARPAŞA";#N/A,#N/A,FALSE,"YILLIK DEĞERLENDİRME";#N/A,#N/A,FALSE,"NAKİT GİRİŞ- ÇIKIŞ";#N/A,#N/A,FALSE,"GENEL YÖNETİM GİDERLERİ (2)";#N/A,#N/A,FALSE,"SATIŞLAR"}</definedName>
    <definedName name="wrn.met1." hidden="1">{#VALUE!,#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wrn.MET2." hidden="1">{#VALUE!,#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N/A,#N/A,FALSE,0}</definedName>
    <definedName name="wrn.musterek_ic." hidden="1">{#N/A,#N/A,FALSE,"müş_iç_ihz";#N/A,#N/A,FALSE,"müş_iç_er";#N/A,#N/A,FALSE,"müş_iç_tut"}</definedName>
    <definedName name="wrn.müşterek."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wrn.orhan_kose." hidden="1">{#VALUE!,#N/A,TRUE,0;#N/A,#N/A,TRUE,0;#N/A,#N/A,TRUE,0}</definedName>
    <definedName name="wrn.oztas._.imalat."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wrn.sihhi_ic." hidden="1">{#N/A,#N/A,FALSE,"sıh_iç_ihz";#N/A,#N/A,FALSE,"sıh_iç_er";#N/A,#N/A,FALSE,"sıh_iç_tut"}</definedName>
    <definedName name="wrn.sirnak._.imalat." hidden="1">{#N/A,#N/A,TRUE,"ÞIA1BO";#N/A,#N/A,TRUE,"ÞIA2BO";#N/A,#N/A,TRUE,"ÞIA3BO";#N/A,#N/A,TRUE,"ÞIA4BK";#N/A,#N/A,TRUE,"ÞIB1BK";#N/A,#N/A,TRUE,"ÞIB2BO";#N/A,#N/A,TRUE,"ÞIG1BO";#N/A,#N/A,TRUE,"ÞIG2BO";#N/A,#N/A,TRUE,"ÞIG3BO";#N/A,#N/A,TRUE,"ÞIG4CO";#N/A,#N/A,TRUE,"ÞIG5CO";#N/A,#N/A,TRUE,"ÞIG6CO";#N/A,#N/A,TRUE,"ÞIG7CO";#N/A,#N/A,TRUE,"ÞIG8CK";#N/A,#N/A,TRUE,"ÞIG9CO";#N/A,#N/A,TRUE,"ÞIG10CK";#N/A,#N/A,TRUE,"ÞIH1CO";#N/A,#N/A,TRUE,"ÞIH2CO";#N/A,#N/A,TRUE,"ÞIH3CO";#N/A,#N/A,TRUE,"ÞIH4CO";#N/A,#N/A,TRUE,"ÞIH5CO";#N/A,#N/A,TRUE,"ÞIH7CO";#N/A,#N/A,TRUE,"ÝCMAL";#N/A,#N/A,TRUE,"A Adasý";#N/A,#N/A,TRUE,"B Adasý";#N/A,#N/A,TRUE,"G Adasý";#N/A,#N/A,TRUE,"H Adasý";#N/A,#N/A,TRUE,"J Adasý"}</definedName>
    <definedName name="WRN.ŞLKDFS" hidden="1">{#N/A,#N/A,FALSE,"kal_iç_ihz";#N/A,#N/A,FALSE,"kal_iç_er";#N/A,#N/A,FALSE,"kal_iç_tut"}</definedName>
    <definedName name="wrn.YAZ1." hidden="1">{#VALUE!,#N/A,FALSE,0;#N/A,#N/A,FALSE,0;#N/A,#N/A,FALSE,0;#N/A,#N/A,FALSE,0;#N/A,#N/A,FALSE,0;#N/A,#N/A,FALSE,0;#N/A,#N/A,FALSE,0;#N/A,#N/A,FALSE,0;#N/A,#N/A,FALSE,0;#N/A,#N/A,FALSE,0;#N/A,#N/A,FALSE,0;#N/A,#N/A,FALSE,0;#N/A,#N/A,FALSE,0;#N/A,#N/A,FALSE,0;#N/A,#N/A,FALSE,0;#N/A,#N/A,FALSE,0;#N/A,#N/A,FALSE,0;#N/A,#N/A,FALSE,0}</definedName>
    <definedName name="wrn.YAZICI." hidden="1">{#VALUE!,#N/A,FALSE,0;#N/A,#N/A,FALSE,0;#N/A,#N/A,FALSE,0;#N/A,#N/A,FALSE,0;#N/A,#N/A,FALSE,0;#N/A,#N/A,FALSE,0;#N/A,#N/A,FALSE,0;#N/A,#N/A,FALSE,0;#N/A,#N/A,FALSE,0;#N/A,#N/A,FALSE,0;#N/A,#N/A,FALSE,0;#N/A,#N/A,FALSE,0;#N/A,#N/A,FALSE,0;#N/A,#N/A,FALSE,0;#N/A,#N/A,FALSE,0;#N/A,#N/A,FALSE,0;#N/A,#N/A,FALSE,0;#N/A,#N/A,FALSE,0;#N/A,#N/A,FALSE,0;#N/A,#N/A,FALSE,0}</definedName>
    <definedName name="WS"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ww" hidden="1">{#N/A,#N/A,FALSE,"BRIM_ICMAL";#N/A,#N/A,FALSE,"ASE_KUR";#N/A,#N/A,FALSE,"ASE_YES";#N/A,#N/A,FALSE,"AM_KUR";#N/A,#N/A,FALSE,"AMU_YES";#N/A,#N/A,FALSE,"PAR_KUR";#N/A,#N/A,FALSE,"PAR_YES";#N/A,#N/A,FALSE,"YSE_YES";#N/A,#N/A,FALSE,"YSE_YES";#N/A,#N/A,FALSE,"YM_KUR";#N/A,#N/A,FALSE,"YM_YES";#N/A,#N/A,FALSE,"YAB_KUR";#N/A,#N/A,FALSE,"YAB_YES";#N/A,#N/A,FALSE,"elek_kur";#N/A,#N/A,FALSE,"elek_yes";#N/A,#N/A,FALSE,"içm_KUR";#N/A,#N/A,FALSE,"içm_YES";#N/A,#N/A,FALSE,"TEL_KUR";#N/A,#N/A,FALSE,"TEL_YES";#N/A,#N/A,FALSE,"ISI_TES_KUR";#N/A,#N/A,FALSE,"ISI_TES_YES";#N/A,#N/A,FALSE,"ISIKAN_KUR";#N/A,#N/A,FALSE,"ISI_KAN_YES";#N/A,#N/A,FALSE,"YOLOT_KUR";#N/A,#N/A,FALSE,"YOLOT_YES";#N/A,#N/A,FALSE,"İST_KUR";#N/A,#N/A,FALSE,"İST_YES";#N/A,#N/A,FALSE,"ÇEVR_KUR";#N/A,#N/A,FALSE,"ÇEVRE_YES";#N/A,#N/A,FALSE,"PEY_KUR";#N/A,#N/A,FALSE,"PEY_YES";#N/A,#N/A,FALSE,"SULAMA_KUR";#N/A,#N/A,FALSE,"SULAMA_YES"}</definedName>
    <definedName name="wwwww" hidden="1">{#N/A,#N/A,FALSE,"ihz. icmal";#N/A,#N/A,FALSE,"avans";#N/A,#N/A,FALSE,"mal_FF_icm";#N/A,#N/A,FALSE,"fat_ihz";#N/A,#N/A,FALSE,"söz_fiy_fark";#N/A,#N/A,FALSE,"kap2"}</definedName>
    <definedName name="WX" hidden="1">{#N/A,#N/A,TRUE,"ÝCMAL";#N/A,#N/A,TRUE,"12221CO";#N/A,#N/A,TRUE,"12222CO";#N/A,#N/A,TRUE,"12223CK";#N/A,#N/A,TRUE,"12224CO";#N/A,#N/A,TRUE,"12225CO";#N/A,#N/A,TRUE,"12231BO";#N/A,#N/A,TRUE,"12232BO";#N/A,#N/A,TRUE,"12233BO";#N/A,#N/A,TRUE,"12234BO";#N/A,#N/A,TRUE,"12235BO";#N/A,#N/A,TRUE,"12236BO";#N/A,#N/A,TRUE,"12237BK";#N/A,#N/A,TRUE,"12238CK";#N/A,#N/A,TRUE,"12239CO";#N/A,#N/A,TRUE,"12241BO";#N/A,#N/A,TRUE,"12242BK";#N/A,#N/A,TRUE,"12243BO";#N/A,#N/A,TRUE,"12244BO";#N/A,#N/A,TRUE,"12245BO";#N/A,#N/A,TRUE,"12246CK";#N/A,#N/A,TRUE,"12247CO";#N/A,#N/A,TRUE,"12248CO";#N/A,#N/A,TRUE,"12251BO";#N/A,#N/A,TRUE,"12252BO";#N/A,#N/A,TRUE,"12253BO";#N/A,#N/A,TRUE,"12254BO";#N/A,#N/A,TRUE,"12255CK";#N/A,#N/A,TRUE,"12256CO";#N/A,#N/A,TRUE,"12257CO";#N/A,#N/A,TRUE,"12261BO";#N/A,#N/A,TRUE,"12262BO";#N/A,#N/A,TRUE,"12263BO";#N/A,#N/A,TRUE,"12264CK";#N/A,#N/A,TRUE,"12265CO";#N/A,#N/A,TRUE,"12266CO";#N/A,#N/A,TRUE,"12271CO";#N/A,#N/A,TRUE,"12272CK";#N/A,#N/A,TRUE,"12273BO";#N/A,#N/A,TRUE,"12274BO";#N/A,#N/A,TRUE,"12275BO";#N/A,#N/A,TRUE,"12276CO";#N/A,#N/A,TRUE,"12277CO";#N/A,#N/A,TRUE,"12321CO";#N/A,#N/A,TRUE,"12322CK";#N/A,#N/A,TRUE,"12323CO";#N/A,#N/A,TRUE,"12324CK";#N/A,#N/A,TRUE,"12325CO";#N/A,#N/A,TRUE,"12326CO";#N/A,#N/A,TRUE,"12327CO";#N/A,#N/A,TRUE,"12328CO";#N/A,#N/A,TRUE,"12331CO";#N/A,#N/A,TRUE,"12332CO";#N/A,#N/A,TRUE,"12333CO";#N/A,#N/A,TRUE,"12334CK";#N/A,#N/A,TRUE,"12335CO";#N/A,#N/A,TRUE,"12336CO"}</definedName>
    <definedName name="xcbbh" hidden="1">{#N/A,#N/A,FALSE,"ihz. icmal";#N/A,#N/A,FALSE,"avans";#N/A,#N/A,FALSE,"mal_FF_icm";#N/A,#N/A,FALSE,"fat_ihz";#N/A,#N/A,FALSE,"söz_fiy_fark";#N/A,#N/A,FALSE,"kap2"}</definedName>
    <definedName name="xcvbnmkjhg" hidden="1">{#N/A,#N/A,FALSE,"ihz. icmal";#N/A,#N/A,FALSE,"avans";#N/A,#N/A,FALSE,"mal_FF_icm";#N/A,#N/A,FALSE,"fat_ihz";#N/A,#N/A,FALSE,"söz_fiy_fark";#N/A,#N/A,FALSE,"kap2"}</definedName>
    <definedName name="xdbvbng"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xfdgghhn"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xffgfh"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xfggtyh"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xgbvnj"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xhbhgjm"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XQ"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XR"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XT"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xvvffsss"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xvxgfxx" hidden="1">{#N/A,#N/A,TRUE,"ÝCMAL";#N/A,#N/A,TRUE,"25101CO";#N/A,#N/A,TRUE,"25102CO";#N/A,#N/A,TRUE,"25103CK";#N/A,#N/A,TRUE,"25104CO";#N/A,#N/A,TRUE,"25201BO";#N/A,#N/A,TRUE,"25202BO";#N/A,#N/A,TRUE,"25203BO";#N/A,#N/A,TRUE,"25204BO";#N/A,#N/A,TRUE,"25205BO";#N/A,#N/A,TRUE,"25206BO";#N/A,#N/A,TRUE,"25207BO";#N/A,#N/A,TRUE,"25208BO";#N/A,#N/A,TRUE,"25209BK";#N/A,#N/A,TRUE,"25301BO";#N/A,#N/A,TRUE,"25302BO";#N/A,#N/A,TRUE,"25303BO";#N/A,#N/A,TRUE,"25304BO";#N/A,#N/A,TRUE,"25305BO";#N/A,#N/A,TRUE,"25306BO";#N/A,#N/A,TRUE,"25307BK";#N/A,#N/A,TRUE,"25701CK";#N/A,#N/A,TRUE,"25702CO";#N/A,#N/A,TRUE,"25703BO";#N/A,#N/A,TRUE,"25704BO";#N/A,#N/A,TRUE,"25705BO";#N/A,#N/A,TRUE,"25801BO";#N/A,#N/A,TRUE,"25802BO";#N/A,#N/A,TRUE,"25803BO";#N/A,#N/A,TRUE,"25804CO";#N/A,#N/A,TRUE,"25805CK";#N/A,#N/A,TRUE,"25901CO";#N/A,#N/A,TRUE,"25902CK";#N/A,#N/A,TRUE,"25903CO";#N/A,#N/A,TRUE,"25904CO";#N/A,#N/A,TRUE,"25905CO";#N/A,#N/A,TRUE,"25906CO";#N/A,#N/A,TRUE,"25907CO";#N/A,#N/A,TRUE,"25908CO";#N/A,#N/A,TRUE,"25909CO";#N/A,#N/A,TRUE,"25910CK";#N/A,#N/A,TRUE,"26001CO";#N/A,#N/A,TRUE,"26002CO";#N/A,#N/A,TRUE,"26003CO";#N/A,#N/A,TRUE,"26004CK";#N/A,#N/A,TRUE,"26005CO";#N/A,#N/A,TRUE,"277301CO";#N/A,#N/A,TRUE,"277302CO";#N/A,#N/A,TRUE,"277303CO";#N/A,#N/A,TRUE,"277304CK";#N/A,#N/A,TRUE,"277305CO";#N/A,#N/A,TRUE,"277306CO";#N/A,#N/A,TRUE,"277401CO";#N/A,#N/A,TRUE,"277402CO";#N/A,#N/A,TRUE,"277403CO";#N/A,#N/A,TRUE,"277404CK";#N/A,#N/A,TRUE,"277405CO";#N/A,#N/A,TRUE,"277501CK";#N/A,#N/A,TRUE,"277502CO";#N/A,#N/A,TRUE,"277503CO"}</definedName>
    <definedName name="xvxvhghcb" hidden="1">{#N/A,#N/A,FALSE,"ihz. icmal";#N/A,#N/A,FALSE,"avans";#N/A,#N/A,FALSE,"mal_FF_icm";#N/A,#N/A,FALSE,"fat_ihz";#N/A,#N/A,FALSE,"söz_fiy_fark";#N/A,#N/A,FALSE,"kap2"}</definedName>
    <definedName name="XXXX" hidden="1">{#N/A,#N/A,FALSE,"ihz. icmal";#N/A,#N/A,FALSE,"avans";#N/A,#N/A,FALSE,"mal_FF_icm";#N/A,#N/A,FALSE,"fat_ihz";#N/A,#N/A,FALSE,"söz_fiy_fark";#N/A,#N/A,FALSE,"kap2"}</definedName>
    <definedName name="xxxxx"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XXXXXXXXXX" localSheetId="0" hidden="1">#REF!</definedName>
    <definedName name="XXXXXXXXXX" localSheetId="1" hidden="1">#REF!</definedName>
    <definedName name="XXXXXXXXXX" hidden="1">#REF!</definedName>
    <definedName name="XXXXXXXXXXXXX" localSheetId="0" hidden="1">#REF!</definedName>
    <definedName name="XXXXXXXXXXXXX" localSheetId="1" hidden="1">#REF!</definedName>
    <definedName name="XXXXXXXXXXXXX" hidden="1">#REF!</definedName>
    <definedName name="XY"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yapiimar" hidden="1">{#N/A,#N/A,FALSE,"ihz. icmal";#N/A,#N/A,FALSE,"avans";#N/A,#N/A,FALSE,"mal_FF_icm";#N/A,#N/A,FALSE,"fat_ihz";#N/A,#N/A,FALSE,"söz_fiy_fark";#N/A,#N/A,FALSE,"kap2"}</definedName>
    <definedName name="yas" localSheetId="0" hidden="1">#REF!</definedName>
    <definedName name="yas" localSheetId="1" hidden="1">#REF!</definedName>
    <definedName name="yas" hidden="1">#REF!</definedName>
    <definedName name="yasin" localSheetId="0" hidden="1">#REF!</definedName>
    <definedName name="yasin" localSheetId="1" hidden="1">#REF!</definedName>
    <definedName name="yasin" hidden="1">#REF!</definedName>
    <definedName name="_xlnm.Print_Area" localSheetId="0">İCMAL!$A$1:$K$37</definedName>
    <definedName name="_xlnm.Print_Area" localSheetId="1">KEŞİF!$A$1:$V$346</definedName>
    <definedName name="yt" hidden="1">{#N/A,#N/A,FALSE,"imalat_keşif";#N/A,#N/A,FALSE,"imalat_seviye";#N/A,#N/A,FALSE,"141";#N/A,#N/A,FALSE,"142";#N/A,#N/A,FALSE,"143";#N/A,#N/A,FALSE,"144";#N/A,#N/A,FALSE,"145";#N/A,#N/A,FALSE,"146";#N/A,#N/A,FALSE,"147";#N/A,#N/A,FALSE,"148";#N/A,#N/A,FALSE,"149"}</definedName>
    <definedName name="YUTDYU" hidden="1">{#N/A,#N/A,FALSE,"içind";#N/A,#N/A,FALSE,"ön_kapak";#N/A,#N/A,FALSE,"taahhuk";#N/A,#N/A,FALSE,"hak_rapor";#N/A,#N/A,FALSE,"temın";#N/A,#N/A,FALSE,"icmal";#N/A,#N/A,FALSE,"fat_mlz_ihz";#N/A,#N/A,FALSE,"sözleş_fiyatf";#N/A,#N/A,FALSE,"proje_bedeli";#N/A,#N/A,FALSE,"gün dol hes";#N/A,#N/A,FALSE,"ihz. icmal";#N/A,#N/A,FALSE,"bazhakson_faturalı";#N/A,#N/A,FALSE,"baz_faturalı";#N/A,#N/A,FALSE,"inş_iç_ihz";#N/A,#N/A,FALSE,"inş_ihz_tut";#N/A,#N/A,FALSE,"tünel_er";#N/A,#N/A,FALSE,"incehasır_er";#N/A,#N/A,FALSE,"kalınhasır_er";#N/A,#N/A,FALSE,"incedüzdemir_er";#N/A,#N/A,FALSE,"kalındemir_er";#N/A,#N/A,FALSE,"incedemir_er";#N/A,#N/A,FALSE,"gazbeton_er_13.5";#N/A,#N/A,FALSE,"gazbeton_er_8.5";#N/A,#N/A,FALSE,"foam_er";#N/A,#N/A,FALSE,"fayans_er";#N/A,#N/A,FALSE,"seramik_er";#N/A,#N/A,FALSE,"inş_dış_ihz";#N/A,#N/A,FALSE,"sıhhi_iç_ihz";#N/A,#N/A,FALSE,"sıhhi_ihz_tut ";#N/A,#N/A,FALSE,"müş_iç_ihz";#N/A,#N/A,FALSE,"müş_iç_er";#N/A,#N/A,FALSE,"müşterek_ihz_tut ";#N/A,#N/A,FALSE,"kal_iç_ihz ";#N/A,#N/A,FALSE,"kalorifer_ihz_tut";#N/A,#N/A,FALSE,"doğalgaz_iç_ihz";#N/A,#N/A,FALSE,"doğalgaz_ihz_tut";#N/A,#N/A,FALSE,"elektrık_iç_ihz 1-2";#N/A,#N/A,FALSE,"elektrık_ihz_tut";#N/A,#N/A,FALSE,"ılan";#N/A,#N/A,FALSE,"ilan_tut"}</definedName>
    <definedName name="zgtzsdgds" localSheetId="0" hidden="1">#REF!</definedName>
    <definedName name="zgtzsdgds" localSheetId="1" hidden="1">#REF!</definedName>
    <definedName name="zgtzsdgds" hidden="1">#REF!</definedName>
    <definedName name="zscxc"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zx"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zxc" hidden="1">{#N/A,#N/A,TRUE,"ÝCMAL";#N/A,#N/A,TRUE,"32361BO";#N/A,#N/A,TRUE,"32362BO";#N/A,#N/A,TRUE,"32363BO";#N/A,#N/A,TRUE,"32364BK";#N/A,#N/A,TRUE,"32365BO";#N/A,#N/A,TRUE,"32366BO";#N/A,#N/A,TRUE,"32367BK";#N/A,#N/A,TRUE,"32368BO";#N/A,#N/A,TRUE,"32371CO";#N/A,#N/A,TRUE,"32372CO";#N/A,#N/A,TRUE,"32373CO";#N/A,#N/A,TRUE,"32374CO";#N/A,#N/A,TRUE,"32375CO";#N/A,#N/A,TRUE,"32376CK";#N/A,#N/A,TRUE,"32381BO";#N/A,#N/A,TRUE,"32382BO";#N/A,#N/A,TRUE,"32383BO";#N/A,#N/A,TRUE,"32384BO";#N/A,#N/A,TRUE,"32385BO";#N/A,#N/A,TRUE,"32386BK";#N/A,#N/A,TRUE,"32391BO";#N/A,#N/A,TRUE,"32392BO";#N/A,#N/A,TRUE,"32393BO";#N/A,#N/A,TRUE,"32394BO";#N/A,#N/A,TRUE,"32395BK";#N/A,#N/A,TRUE,"32441CO";#N/A,#N/A,TRUE,"32442CO";#N/A,#N/A,TRUE,"32443CO";#N/A,#N/A,TRUE,"32444CO";#N/A,#N/A,TRUE,"32445CK";#N/A,#N/A,TRUE,"32451BO";#N/A,#N/A,TRUE,"32452BO";#N/A,#N/A,TRUE,"32453CO";#N/A,#N/A,TRUE,"32454CO";#N/A,#N/A,TRUE,"32455CK";#N/A,#N/A,TRUE,"32461CO";#N/A,#N/A,TRUE,"32462CO";#N/A,#N/A,TRUE,"32463CO";#N/A,#N/A,TRUE,"32464CO";#N/A,#N/A,TRUE,"32465CK"}</definedName>
    <definedName name="zxcvbnmö" hidden="1">{#N/A,#N/A,FALSE,"söz_fiy_fark";#N/A,#N/A,FALSE,"ihz. icmal";#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definedName>
    <definedName name="zzzzz" localSheetId="0" hidden="1">[1]TESİSAT!#REF!,[1]TESİSAT!#REF!</definedName>
    <definedName name="zzzzz" localSheetId="1" hidden="1">[1]TESİSAT!#REF!,[1]TESİSAT!#REF!</definedName>
    <definedName name="zzzzz" hidden="1">[1]TESİSAT!#REF!,[1]TESİSAT!#REF!</definedName>
    <definedName name="zzzzzzz" hidden="1">{#N/A,#N/A,FALSE,"ihz. icmal";#N/A,#N/A,FALSE,"avans";#N/A,#N/A,FALSE,"mal_FF_icm";#N/A,#N/A,FALSE,"fat_ihz";#N/A,#N/A,FALSE,"söz_fiy_fark";#N/A,#N/A,FALSE,"kap2"}</definedName>
    <definedName name="zzzzzzzzz" hidden="1">{#N/A,#N/A,FALSE,"ihz. icmal";#N/A,#N/A,FALSE,"inş_iç_ihz";#N/A,#N/A,FALSE,"inş_iç_tut";#N/A,#N/A,FALSE,"inş_iç_er";#N/A,#N/A,FALSE,"1";#N/A,#N/A,FALSE,"sıh_iç_ihz";#N/A,#N/A,FALSE,"sıh_iç_tut";#N/A,#N/A,FALSE,"sıh_iç_er";#N/A,#N/A,FALSE,"2";#N/A,#N/A,FALSE,"müş_iç_ihz";#N/A,#N/A,FALSE,"müş_iç_tut";#N/A,#N/A,FALSE,"müş_iç_er";#N/A,#N/A,FALSE,"3";#N/A,#N/A,FALSE,"kal_iç_ihz";#N/A,#N/A,FALSE,"kal_iç_tut";#N/A,#N/A,FALSE,"kal_iç_er";#N/A,#N/A,FALSE,"4";#N/A,#N/A,FALSE,"oto_ihz";#N/A,#N/A,FALSE,"oto_tut";#N/A,#N/A,FALSE,"oto_er";#N/A,#N/A,FALSE,"5";#N/A,#N/A,FALSE,"brü_ihz";#N/A,#N/A,FALSE,"brü_tut";#N/A,#N/A,FALSE,"brü_er";#N/A,#N/A,FALSE,"elk_iç_ihz";#N/A,#N/A,FALSE,"elk_iç_tut";#N/A,#N/A,FALSE,"elk_iç_er"}</definedName>
    <definedName name="ZZZZZZZZZZZZZZZZZZZZZZ" localSheetId="0" hidden="1">[4]TESİSAT!#REF!,[4]TESİSAT!#REF!</definedName>
    <definedName name="ZZZZZZZZZZZZZZZZZZZZZZ" localSheetId="1" hidden="1">[4]TESİSAT!#REF!,[4]TESİSAT!#REF!</definedName>
    <definedName name="ZZZZZZZZZZZZZZZZZZZZZZ" hidden="1">[4]TESİSAT!#REF!,[4]TESİSAT!#REF!</definedName>
    <definedName name="zzzzzzzzzzzzzzzzzzzzzzzzzz" hidden="1">{#N/A,#N/A,FALSE,"ihz. icmal";#N/A,#N/A,FALSE,"avans";#N/A,#N/A,FALSE,"mal_FF_icm";#N/A,#N/A,FALSE,"fat_ihz";#N/A,#N/A,FALSE,"söz_fiy_fark";#N/A,#N/A,FALSE,"kap2"}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9" i="5" l="1"/>
  <c r="U89" i="5"/>
  <c r="V89" i="5" s="1"/>
  <c r="U50" i="5"/>
  <c r="V50" i="5" s="1"/>
  <c r="U51" i="5"/>
  <c r="V51" i="5" s="1"/>
  <c r="U52" i="5"/>
  <c r="V52" i="5" s="1"/>
  <c r="T50" i="5"/>
  <c r="T51" i="5"/>
  <c r="T52" i="5"/>
  <c r="P14" i="5"/>
  <c r="R14" i="5"/>
  <c r="T14" i="5"/>
  <c r="U14" i="5"/>
  <c r="V14" i="5" s="1"/>
  <c r="P15" i="5"/>
  <c r="R15" i="5"/>
  <c r="T15" i="5"/>
  <c r="U15" i="5"/>
  <c r="V15" i="5" s="1"/>
  <c r="P16" i="5"/>
  <c r="R16" i="5"/>
  <c r="T16" i="5"/>
  <c r="U16" i="5"/>
  <c r="V16" i="5"/>
  <c r="P17" i="5"/>
  <c r="R17" i="5"/>
  <c r="T17" i="5"/>
  <c r="U17" i="5"/>
  <c r="V17" i="5"/>
  <c r="P18" i="5"/>
  <c r="R18" i="5"/>
  <c r="T18" i="5"/>
  <c r="U18" i="5"/>
  <c r="V18" i="5" s="1"/>
  <c r="P19" i="5"/>
  <c r="R19" i="5"/>
  <c r="T19" i="5"/>
  <c r="U19" i="5"/>
  <c r="V19" i="5"/>
  <c r="P20" i="5"/>
  <c r="R20" i="5"/>
  <c r="T20" i="5"/>
  <c r="U20" i="5"/>
  <c r="V20" i="5" s="1"/>
  <c r="P21" i="5"/>
  <c r="R21" i="5"/>
  <c r="T21" i="5"/>
  <c r="U21" i="5"/>
  <c r="V21" i="5"/>
  <c r="P22" i="5"/>
  <c r="R22" i="5"/>
  <c r="T22" i="5"/>
  <c r="U22" i="5"/>
  <c r="V22" i="5" s="1"/>
  <c r="P23" i="5"/>
  <c r="R23" i="5"/>
  <c r="T23" i="5"/>
  <c r="U23" i="5"/>
  <c r="V23" i="5"/>
  <c r="P24" i="5"/>
  <c r="R24" i="5"/>
  <c r="T24" i="5"/>
  <c r="U24" i="5"/>
  <c r="V24" i="5"/>
  <c r="P25" i="5"/>
  <c r="R25" i="5"/>
  <c r="T25" i="5"/>
  <c r="U25" i="5"/>
  <c r="V25" i="5" s="1"/>
  <c r="P26" i="5"/>
  <c r="R26" i="5"/>
  <c r="T26" i="5"/>
  <c r="U26" i="5"/>
  <c r="V26" i="5" s="1"/>
  <c r="P27" i="5"/>
  <c r="R27" i="5"/>
  <c r="T27" i="5"/>
  <c r="U27" i="5"/>
  <c r="V27" i="5"/>
  <c r="P28" i="5"/>
  <c r="R28" i="5"/>
  <c r="T28" i="5"/>
  <c r="U28" i="5"/>
  <c r="V28" i="5"/>
  <c r="P34" i="5"/>
  <c r="R34" i="5"/>
  <c r="T34" i="5"/>
  <c r="U34" i="5"/>
  <c r="V34" i="5" s="1"/>
  <c r="F16" i="3" l="1"/>
  <c r="U340" i="5"/>
  <c r="V340" i="5" s="1"/>
  <c r="T340" i="5"/>
  <c r="R340" i="5"/>
  <c r="P340" i="5"/>
  <c r="U283" i="5"/>
  <c r="V283" i="5" s="1"/>
  <c r="T283" i="5"/>
  <c r="R283" i="5"/>
  <c r="P283" i="5"/>
  <c r="U280" i="5"/>
  <c r="V280" i="5" s="1"/>
  <c r="T280" i="5"/>
  <c r="R280" i="5"/>
  <c r="P280" i="5"/>
  <c r="U279" i="5"/>
  <c r="V279" i="5" s="1"/>
  <c r="T279" i="5"/>
  <c r="R279" i="5"/>
  <c r="P279" i="5"/>
  <c r="U224" i="5"/>
  <c r="V224" i="5" s="1"/>
  <c r="T224" i="5"/>
  <c r="R224" i="5"/>
  <c r="P224" i="5"/>
  <c r="U220" i="5"/>
  <c r="V220" i="5" s="1"/>
  <c r="T220" i="5"/>
  <c r="R220" i="5"/>
  <c r="P220" i="5"/>
  <c r="U219" i="5"/>
  <c r="V219" i="5" s="1"/>
  <c r="T219" i="5"/>
  <c r="R219" i="5"/>
  <c r="P219" i="5"/>
  <c r="U218" i="5"/>
  <c r="V218" i="5" s="1"/>
  <c r="T218" i="5"/>
  <c r="R218" i="5"/>
  <c r="P218" i="5"/>
  <c r="U217" i="5"/>
  <c r="V217" i="5" s="1"/>
  <c r="T217" i="5"/>
  <c r="R217" i="5"/>
  <c r="P217" i="5"/>
  <c r="U216" i="5"/>
  <c r="V216" i="5" s="1"/>
  <c r="T216" i="5"/>
  <c r="R216" i="5"/>
  <c r="P216" i="5"/>
  <c r="U215" i="5"/>
  <c r="V215" i="5" s="1"/>
  <c r="T215" i="5"/>
  <c r="R215" i="5"/>
  <c r="P215" i="5"/>
  <c r="U214" i="5"/>
  <c r="V214" i="5" s="1"/>
  <c r="T214" i="5"/>
  <c r="R214" i="5"/>
  <c r="P214" i="5"/>
  <c r="U213" i="5"/>
  <c r="V213" i="5" s="1"/>
  <c r="T213" i="5"/>
  <c r="R213" i="5"/>
  <c r="P213" i="5"/>
  <c r="U209" i="5"/>
  <c r="V209" i="5" s="1"/>
  <c r="T209" i="5"/>
  <c r="R209" i="5"/>
  <c r="P209" i="5"/>
  <c r="U208" i="5"/>
  <c r="V208" i="5" s="1"/>
  <c r="T208" i="5"/>
  <c r="R208" i="5"/>
  <c r="P208" i="5"/>
  <c r="U207" i="5"/>
  <c r="V207" i="5" s="1"/>
  <c r="T207" i="5"/>
  <c r="R207" i="5"/>
  <c r="P207" i="5"/>
  <c r="U206" i="5"/>
  <c r="V206" i="5" s="1"/>
  <c r="T206" i="5"/>
  <c r="R206" i="5"/>
  <c r="P206" i="5"/>
  <c r="U205" i="5"/>
  <c r="V205" i="5" s="1"/>
  <c r="T205" i="5"/>
  <c r="R205" i="5"/>
  <c r="P205" i="5"/>
  <c r="U204" i="5"/>
  <c r="V204" i="5" s="1"/>
  <c r="T204" i="5"/>
  <c r="R204" i="5"/>
  <c r="P204" i="5"/>
  <c r="U203" i="5"/>
  <c r="V203" i="5" s="1"/>
  <c r="T203" i="5"/>
  <c r="R203" i="5"/>
  <c r="P203" i="5"/>
  <c r="U199" i="5"/>
  <c r="V199" i="5" s="1"/>
  <c r="T199" i="5"/>
  <c r="R199" i="5"/>
  <c r="P199" i="5"/>
  <c r="U198" i="5"/>
  <c r="V198" i="5" s="1"/>
  <c r="T198" i="5"/>
  <c r="R198" i="5"/>
  <c r="P198" i="5"/>
  <c r="U197" i="5"/>
  <c r="V197" i="5" s="1"/>
  <c r="T197" i="5"/>
  <c r="R197" i="5"/>
  <c r="P197" i="5"/>
  <c r="U191" i="5"/>
  <c r="V191" i="5" s="1"/>
  <c r="T191" i="5"/>
  <c r="R191" i="5"/>
  <c r="P191" i="5"/>
  <c r="U190" i="5"/>
  <c r="V190" i="5" s="1"/>
  <c r="T190" i="5"/>
  <c r="R190" i="5"/>
  <c r="P190" i="5"/>
  <c r="U189" i="5"/>
  <c r="V189" i="5" s="1"/>
  <c r="T189" i="5"/>
  <c r="R189" i="5"/>
  <c r="P189" i="5"/>
  <c r="U188" i="5"/>
  <c r="V188" i="5" s="1"/>
  <c r="T188" i="5"/>
  <c r="R188" i="5"/>
  <c r="P188" i="5"/>
  <c r="U187" i="5"/>
  <c r="V187" i="5" s="1"/>
  <c r="T187" i="5"/>
  <c r="R187" i="5"/>
  <c r="P187" i="5"/>
  <c r="U186" i="5"/>
  <c r="V186" i="5" s="1"/>
  <c r="T186" i="5"/>
  <c r="R186" i="5"/>
  <c r="P186" i="5"/>
  <c r="U185" i="5"/>
  <c r="V185" i="5" s="1"/>
  <c r="T185" i="5"/>
  <c r="R185" i="5"/>
  <c r="P185" i="5"/>
  <c r="U184" i="5"/>
  <c r="V184" i="5" s="1"/>
  <c r="T184" i="5"/>
  <c r="R184" i="5"/>
  <c r="P184" i="5"/>
  <c r="U183" i="5"/>
  <c r="V183" i="5" s="1"/>
  <c r="T183" i="5"/>
  <c r="R183" i="5"/>
  <c r="P183" i="5"/>
  <c r="U182" i="5"/>
  <c r="V182" i="5" s="1"/>
  <c r="T182" i="5"/>
  <c r="R182" i="5"/>
  <c r="P182" i="5"/>
  <c r="U176" i="5"/>
  <c r="V176" i="5" s="1"/>
  <c r="T176" i="5"/>
  <c r="R176" i="5"/>
  <c r="P176" i="5"/>
  <c r="U175" i="5"/>
  <c r="V175" i="5" s="1"/>
  <c r="T175" i="5"/>
  <c r="R175" i="5"/>
  <c r="P175" i="5"/>
  <c r="U174" i="5"/>
  <c r="V174" i="5" s="1"/>
  <c r="T174" i="5"/>
  <c r="R174" i="5"/>
  <c r="P174" i="5"/>
  <c r="U173" i="5"/>
  <c r="V173" i="5" s="1"/>
  <c r="T173" i="5"/>
  <c r="R173" i="5"/>
  <c r="P173" i="5"/>
  <c r="U172" i="5"/>
  <c r="V172" i="5" s="1"/>
  <c r="T172" i="5"/>
  <c r="R172" i="5"/>
  <c r="P172" i="5"/>
  <c r="U171" i="5"/>
  <c r="V171" i="5" s="1"/>
  <c r="T171" i="5"/>
  <c r="R171" i="5"/>
  <c r="P171" i="5"/>
  <c r="U168" i="5"/>
  <c r="V168" i="5" s="1"/>
  <c r="T168" i="5"/>
  <c r="R168" i="5"/>
  <c r="P168" i="5"/>
  <c r="U167" i="5"/>
  <c r="V167" i="5" s="1"/>
  <c r="T167" i="5"/>
  <c r="R167" i="5"/>
  <c r="P167" i="5"/>
  <c r="U166" i="5"/>
  <c r="V166" i="5" s="1"/>
  <c r="T166" i="5"/>
  <c r="R166" i="5"/>
  <c r="P166" i="5"/>
  <c r="U165" i="5"/>
  <c r="V165" i="5" s="1"/>
  <c r="T165" i="5"/>
  <c r="R165" i="5"/>
  <c r="P165" i="5"/>
  <c r="U164" i="5"/>
  <c r="V164" i="5" s="1"/>
  <c r="T164" i="5"/>
  <c r="R164" i="5"/>
  <c r="P164" i="5"/>
  <c r="U163" i="5"/>
  <c r="V163" i="5" s="1"/>
  <c r="T163" i="5"/>
  <c r="R163" i="5"/>
  <c r="P163" i="5"/>
  <c r="U162" i="5"/>
  <c r="V162" i="5" s="1"/>
  <c r="T162" i="5"/>
  <c r="R162" i="5"/>
  <c r="P162" i="5"/>
  <c r="U156" i="5"/>
  <c r="V156" i="5" s="1"/>
  <c r="T156" i="5"/>
  <c r="R156" i="5"/>
  <c r="P156" i="5"/>
  <c r="U155" i="5"/>
  <c r="V155" i="5" s="1"/>
  <c r="T155" i="5"/>
  <c r="R155" i="5"/>
  <c r="P155" i="5"/>
  <c r="U154" i="5"/>
  <c r="V154" i="5" s="1"/>
  <c r="T154" i="5"/>
  <c r="R154" i="5"/>
  <c r="P154" i="5"/>
  <c r="U153" i="5"/>
  <c r="V153" i="5" s="1"/>
  <c r="T153" i="5"/>
  <c r="R153" i="5"/>
  <c r="P153" i="5"/>
  <c r="U150" i="5"/>
  <c r="V150" i="5" s="1"/>
  <c r="T150" i="5"/>
  <c r="R150" i="5"/>
  <c r="P150" i="5"/>
  <c r="U149" i="5"/>
  <c r="V149" i="5" s="1"/>
  <c r="T149" i="5"/>
  <c r="R149" i="5"/>
  <c r="P149" i="5"/>
  <c r="U148" i="5"/>
  <c r="V148" i="5" s="1"/>
  <c r="T148" i="5"/>
  <c r="R148" i="5"/>
  <c r="P148" i="5"/>
  <c r="U145" i="5"/>
  <c r="V145" i="5" s="1"/>
  <c r="T145" i="5"/>
  <c r="R145" i="5"/>
  <c r="P145" i="5"/>
  <c r="U144" i="5"/>
  <c r="V144" i="5" s="1"/>
  <c r="T144" i="5"/>
  <c r="R144" i="5"/>
  <c r="P144" i="5"/>
  <c r="U143" i="5"/>
  <c r="V143" i="5" s="1"/>
  <c r="T143" i="5"/>
  <c r="R143" i="5"/>
  <c r="P143" i="5"/>
  <c r="U142" i="5"/>
  <c r="V142" i="5" s="1"/>
  <c r="T142" i="5"/>
  <c r="R142" i="5"/>
  <c r="P142" i="5"/>
  <c r="U141" i="5"/>
  <c r="V141" i="5" s="1"/>
  <c r="T141" i="5"/>
  <c r="R141" i="5"/>
  <c r="P141" i="5"/>
  <c r="U136" i="5"/>
  <c r="V136" i="5" s="1"/>
  <c r="T136" i="5"/>
  <c r="R136" i="5"/>
  <c r="P136" i="5"/>
  <c r="U135" i="5"/>
  <c r="V135" i="5" s="1"/>
  <c r="T135" i="5"/>
  <c r="R135" i="5"/>
  <c r="P135" i="5"/>
  <c r="U134" i="5"/>
  <c r="V134" i="5" s="1"/>
  <c r="T134" i="5"/>
  <c r="R134" i="5"/>
  <c r="P134" i="5"/>
  <c r="U131" i="5"/>
  <c r="V131" i="5" s="1"/>
  <c r="T131" i="5"/>
  <c r="R131" i="5"/>
  <c r="P131" i="5"/>
  <c r="U130" i="5"/>
  <c r="V130" i="5" s="1"/>
  <c r="T130" i="5"/>
  <c r="R130" i="5"/>
  <c r="P130" i="5"/>
  <c r="U129" i="5"/>
  <c r="V129" i="5" s="1"/>
  <c r="T129" i="5"/>
  <c r="R129" i="5"/>
  <c r="P129" i="5"/>
  <c r="U128" i="5"/>
  <c r="V128" i="5" s="1"/>
  <c r="T128" i="5"/>
  <c r="R128" i="5"/>
  <c r="P128" i="5"/>
  <c r="U127" i="5"/>
  <c r="V127" i="5" s="1"/>
  <c r="T127" i="5"/>
  <c r="R127" i="5"/>
  <c r="P127" i="5"/>
  <c r="U124" i="5"/>
  <c r="V124" i="5" s="1"/>
  <c r="T124" i="5"/>
  <c r="R124" i="5"/>
  <c r="P124" i="5"/>
  <c r="U123" i="5"/>
  <c r="V123" i="5" s="1"/>
  <c r="T123" i="5"/>
  <c r="R123" i="5"/>
  <c r="P123" i="5"/>
  <c r="U120" i="5"/>
  <c r="V120" i="5" s="1"/>
  <c r="T120" i="5"/>
  <c r="R120" i="5"/>
  <c r="P120" i="5"/>
  <c r="U119" i="5"/>
  <c r="V119" i="5" s="1"/>
  <c r="T119" i="5"/>
  <c r="R119" i="5"/>
  <c r="P119" i="5"/>
  <c r="U118" i="5"/>
  <c r="V118" i="5" s="1"/>
  <c r="T118" i="5"/>
  <c r="R118" i="5"/>
  <c r="P118" i="5"/>
  <c r="U117" i="5"/>
  <c r="V117" i="5" s="1"/>
  <c r="T117" i="5"/>
  <c r="R117" i="5"/>
  <c r="P117" i="5"/>
  <c r="U116" i="5"/>
  <c r="V116" i="5" s="1"/>
  <c r="T116" i="5"/>
  <c r="R116" i="5"/>
  <c r="P116" i="5"/>
  <c r="U115" i="5"/>
  <c r="V115" i="5" s="1"/>
  <c r="T115" i="5"/>
  <c r="R115" i="5"/>
  <c r="P115" i="5"/>
  <c r="U114" i="5"/>
  <c r="V114" i="5" s="1"/>
  <c r="T114" i="5"/>
  <c r="R114" i="5"/>
  <c r="P114" i="5"/>
  <c r="U111" i="5"/>
  <c r="V111" i="5" s="1"/>
  <c r="T111" i="5"/>
  <c r="R111" i="5"/>
  <c r="P111" i="5"/>
  <c r="U110" i="5"/>
  <c r="V110" i="5" s="1"/>
  <c r="T110" i="5"/>
  <c r="R110" i="5"/>
  <c r="P110" i="5"/>
  <c r="U109" i="5"/>
  <c r="V109" i="5" s="1"/>
  <c r="T109" i="5"/>
  <c r="R109" i="5"/>
  <c r="P109" i="5"/>
  <c r="U108" i="5"/>
  <c r="V108" i="5" s="1"/>
  <c r="T108" i="5"/>
  <c r="R108" i="5"/>
  <c r="P108" i="5"/>
  <c r="U107" i="5"/>
  <c r="V107" i="5" s="1"/>
  <c r="T107" i="5"/>
  <c r="R107" i="5"/>
  <c r="P107" i="5"/>
  <c r="U106" i="5"/>
  <c r="V106" i="5" s="1"/>
  <c r="T106" i="5"/>
  <c r="R106" i="5"/>
  <c r="P106" i="5"/>
  <c r="U105" i="5"/>
  <c r="V105" i="5" s="1"/>
  <c r="T105" i="5"/>
  <c r="R105" i="5"/>
  <c r="P105" i="5"/>
  <c r="U104" i="5"/>
  <c r="V104" i="5" s="1"/>
  <c r="T104" i="5"/>
  <c r="R104" i="5"/>
  <c r="P104" i="5"/>
  <c r="U103" i="5"/>
  <c r="V103" i="5" s="1"/>
  <c r="T103" i="5"/>
  <c r="R103" i="5"/>
  <c r="P103" i="5"/>
  <c r="U102" i="5"/>
  <c r="V102" i="5" s="1"/>
  <c r="T102" i="5"/>
  <c r="R102" i="5"/>
  <c r="P102" i="5"/>
  <c r="U101" i="5"/>
  <c r="V101" i="5" s="1"/>
  <c r="T101" i="5"/>
  <c r="R101" i="5"/>
  <c r="P101" i="5"/>
  <c r="U100" i="5"/>
  <c r="V100" i="5" s="1"/>
  <c r="T100" i="5"/>
  <c r="R100" i="5"/>
  <c r="P100" i="5"/>
  <c r="U42" i="5"/>
  <c r="V42" i="5" s="1"/>
  <c r="T42" i="5"/>
  <c r="P324" i="5"/>
  <c r="R324" i="5"/>
  <c r="T324" i="5"/>
  <c r="U262" i="5"/>
  <c r="V262" i="5" s="1"/>
  <c r="T262" i="5"/>
  <c r="R262" i="5"/>
  <c r="P262" i="5"/>
  <c r="R89" i="5" l="1"/>
  <c r="P89" i="5"/>
  <c r="R85" i="5"/>
  <c r="P85" i="5"/>
  <c r="R77" i="5"/>
  <c r="P77" i="5"/>
  <c r="R69" i="5"/>
  <c r="P69" i="5"/>
  <c r="R61" i="5"/>
  <c r="P61" i="5"/>
  <c r="R53" i="5"/>
  <c r="P53" i="5"/>
  <c r="R52" i="5"/>
  <c r="P52" i="5"/>
  <c r="R51" i="5"/>
  <c r="P51" i="5"/>
  <c r="R50" i="5"/>
  <c r="P50" i="5"/>
  <c r="R46" i="5"/>
  <c r="P46" i="5"/>
  <c r="R42" i="5"/>
  <c r="P42" i="5"/>
  <c r="U76" i="5"/>
  <c r="V76" i="5" s="1"/>
  <c r="T76" i="5"/>
  <c r="R76" i="5"/>
  <c r="P76" i="5"/>
  <c r="U75" i="5"/>
  <c r="V75" i="5" s="1"/>
  <c r="T75" i="5"/>
  <c r="R75" i="5"/>
  <c r="P75" i="5"/>
  <c r="U74" i="5"/>
  <c r="V74" i="5" s="1"/>
  <c r="T74" i="5"/>
  <c r="R74" i="5"/>
  <c r="P74" i="5"/>
  <c r="U73" i="5"/>
  <c r="V73" i="5" s="1"/>
  <c r="T73" i="5"/>
  <c r="R73" i="5"/>
  <c r="P73" i="5"/>
  <c r="U72" i="5"/>
  <c r="V72" i="5" s="1"/>
  <c r="T72" i="5"/>
  <c r="R72" i="5"/>
  <c r="P72" i="5"/>
  <c r="U71" i="5"/>
  <c r="V71" i="5" s="1"/>
  <c r="T71" i="5"/>
  <c r="R71" i="5"/>
  <c r="P71" i="5"/>
  <c r="U70" i="5"/>
  <c r="V70" i="5" s="1"/>
  <c r="T70" i="5"/>
  <c r="R70" i="5"/>
  <c r="P70" i="5"/>
  <c r="U69" i="5"/>
  <c r="V69" i="5" s="1"/>
  <c r="T69" i="5"/>
  <c r="U68" i="5"/>
  <c r="V68" i="5" s="1"/>
  <c r="T68" i="5"/>
  <c r="R68" i="5"/>
  <c r="P68" i="5"/>
  <c r="U67" i="5"/>
  <c r="V67" i="5" s="1"/>
  <c r="T67" i="5"/>
  <c r="R67" i="5"/>
  <c r="P67" i="5"/>
  <c r="U66" i="5"/>
  <c r="V66" i="5" s="1"/>
  <c r="T66" i="5"/>
  <c r="R66" i="5"/>
  <c r="P66" i="5"/>
  <c r="U65" i="5"/>
  <c r="V65" i="5" s="1"/>
  <c r="T65" i="5"/>
  <c r="R65" i="5"/>
  <c r="P65" i="5"/>
  <c r="U64" i="5"/>
  <c r="V64" i="5" s="1"/>
  <c r="T64" i="5"/>
  <c r="R64" i="5"/>
  <c r="P64" i="5"/>
  <c r="U63" i="5"/>
  <c r="V63" i="5" s="1"/>
  <c r="T63" i="5"/>
  <c r="R63" i="5"/>
  <c r="P63" i="5"/>
  <c r="U62" i="5"/>
  <c r="V62" i="5" s="1"/>
  <c r="T62" i="5"/>
  <c r="R62" i="5"/>
  <c r="P62" i="5"/>
  <c r="U61" i="5"/>
  <c r="V61" i="5" s="1"/>
  <c r="T61" i="5"/>
  <c r="U85" i="5"/>
  <c r="V85" i="5" s="1"/>
  <c r="T85" i="5"/>
  <c r="U84" i="5"/>
  <c r="V84" i="5" s="1"/>
  <c r="T84" i="5"/>
  <c r="R84" i="5"/>
  <c r="P84" i="5"/>
  <c r="U83" i="5"/>
  <c r="V83" i="5" s="1"/>
  <c r="T83" i="5"/>
  <c r="R83" i="5"/>
  <c r="P83" i="5"/>
  <c r="U82" i="5"/>
  <c r="V82" i="5" s="1"/>
  <c r="T82" i="5"/>
  <c r="R82" i="5"/>
  <c r="P82" i="5"/>
  <c r="U81" i="5"/>
  <c r="V81" i="5" s="1"/>
  <c r="T81" i="5"/>
  <c r="R81" i="5"/>
  <c r="P81" i="5"/>
  <c r="U80" i="5"/>
  <c r="V80" i="5" s="1"/>
  <c r="T80" i="5"/>
  <c r="R80" i="5"/>
  <c r="P80" i="5"/>
  <c r="U79" i="5"/>
  <c r="V79" i="5" s="1"/>
  <c r="T79" i="5"/>
  <c r="R79" i="5"/>
  <c r="P79" i="5"/>
  <c r="U78" i="5"/>
  <c r="V78" i="5" s="1"/>
  <c r="T78" i="5"/>
  <c r="R78" i="5"/>
  <c r="P78" i="5"/>
  <c r="U77" i="5"/>
  <c r="V77" i="5" s="1"/>
  <c r="T77" i="5"/>
  <c r="U343" i="5" l="1"/>
  <c r="V343" i="5" s="1"/>
  <c r="T343" i="5"/>
  <c r="R343" i="5"/>
  <c r="P343" i="5"/>
  <c r="U342" i="5"/>
  <c r="V342" i="5" s="1"/>
  <c r="T342" i="5"/>
  <c r="R342" i="5"/>
  <c r="P342" i="5"/>
  <c r="U332" i="5"/>
  <c r="V332" i="5" s="1"/>
  <c r="T332" i="5"/>
  <c r="R332" i="5"/>
  <c r="P332" i="5"/>
  <c r="U328" i="5"/>
  <c r="V328" i="5" s="1"/>
  <c r="T328" i="5"/>
  <c r="R328" i="5"/>
  <c r="P328" i="5"/>
  <c r="U323" i="5"/>
  <c r="V323" i="5" s="1"/>
  <c r="T323" i="5"/>
  <c r="R323" i="5"/>
  <c r="P323" i="5"/>
  <c r="U322" i="5"/>
  <c r="V322" i="5" s="1"/>
  <c r="T322" i="5"/>
  <c r="R322" i="5"/>
  <c r="P322" i="5"/>
  <c r="U321" i="5"/>
  <c r="V321" i="5" s="1"/>
  <c r="T321" i="5"/>
  <c r="R321" i="5"/>
  <c r="P321" i="5"/>
  <c r="U320" i="5"/>
  <c r="V320" i="5" s="1"/>
  <c r="T320" i="5"/>
  <c r="R320" i="5"/>
  <c r="P320" i="5"/>
  <c r="U313" i="5"/>
  <c r="V313" i="5" s="1"/>
  <c r="T313" i="5"/>
  <c r="R313" i="5"/>
  <c r="P313" i="5"/>
  <c r="U310" i="5"/>
  <c r="V310" i="5" s="1"/>
  <c r="T310" i="5"/>
  <c r="R310" i="5"/>
  <c r="P310" i="5"/>
  <c r="U309" i="5"/>
  <c r="V309" i="5" s="1"/>
  <c r="T309" i="5"/>
  <c r="R309" i="5"/>
  <c r="P309" i="5"/>
  <c r="U305" i="5"/>
  <c r="V305" i="5" s="1"/>
  <c r="T305" i="5"/>
  <c r="R305" i="5"/>
  <c r="P305" i="5"/>
  <c r="U302" i="5"/>
  <c r="V302" i="5" s="1"/>
  <c r="T302" i="5"/>
  <c r="R302" i="5"/>
  <c r="P302" i="5"/>
  <c r="U301" i="5"/>
  <c r="V301" i="5" s="1"/>
  <c r="T301" i="5"/>
  <c r="R301" i="5"/>
  <c r="P301" i="5"/>
  <c r="U300" i="5"/>
  <c r="V300" i="5" s="1"/>
  <c r="T300" i="5"/>
  <c r="R300" i="5"/>
  <c r="P300" i="5"/>
  <c r="U299" i="5"/>
  <c r="V299" i="5" s="1"/>
  <c r="T299" i="5"/>
  <c r="R299" i="5"/>
  <c r="P299" i="5"/>
  <c r="U298" i="5"/>
  <c r="V298" i="5" s="1"/>
  <c r="T298" i="5"/>
  <c r="R298" i="5"/>
  <c r="P298" i="5"/>
  <c r="U297" i="5"/>
  <c r="V297" i="5" s="1"/>
  <c r="T297" i="5"/>
  <c r="R297" i="5"/>
  <c r="P297" i="5"/>
  <c r="U296" i="5"/>
  <c r="V296" i="5" s="1"/>
  <c r="T296" i="5"/>
  <c r="R296" i="5"/>
  <c r="P296" i="5"/>
  <c r="U295" i="5"/>
  <c r="V295" i="5" s="1"/>
  <c r="T295" i="5"/>
  <c r="R295" i="5"/>
  <c r="P295" i="5"/>
  <c r="U294" i="5"/>
  <c r="V294" i="5" s="1"/>
  <c r="T294" i="5"/>
  <c r="R294" i="5"/>
  <c r="P294" i="5"/>
  <c r="U293" i="5"/>
  <c r="V293" i="5" s="1"/>
  <c r="T293" i="5"/>
  <c r="R293" i="5"/>
  <c r="P293" i="5"/>
  <c r="U292" i="5"/>
  <c r="V292" i="5" s="1"/>
  <c r="T292" i="5"/>
  <c r="R292" i="5"/>
  <c r="P292" i="5"/>
  <c r="U291" i="5"/>
  <c r="V291" i="5" s="1"/>
  <c r="T291" i="5"/>
  <c r="R291" i="5"/>
  <c r="P291" i="5"/>
  <c r="U275" i="5"/>
  <c r="V275" i="5" s="1"/>
  <c r="T275" i="5"/>
  <c r="R275" i="5"/>
  <c r="P275" i="5"/>
  <c r="U274" i="5"/>
  <c r="V274" i="5" s="1"/>
  <c r="T274" i="5"/>
  <c r="R274" i="5"/>
  <c r="P274" i="5"/>
  <c r="U273" i="5"/>
  <c r="V273" i="5" s="1"/>
  <c r="T273" i="5"/>
  <c r="R273" i="5"/>
  <c r="P273" i="5"/>
  <c r="U272" i="5"/>
  <c r="V272" i="5" s="1"/>
  <c r="T272" i="5"/>
  <c r="R272" i="5"/>
  <c r="P272" i="5"/>
  <c r="U271" i="5"/>
  <c r="V271" i="5" s="1"/>
  <c r="T271" i="5"/>
  <c r="R271" i="5"/>
  <c r="P271" i="5"/>
  <c r="U270" i="5"/>
  <c r="V270" i="5" s="1"/>
  <c r="T270" i="5"/>
  <c r="R270" i="5"/>
  <c r="P270" i="5"/>
  <c r="U269" i="5"/>
  <c r="V269" i="5" s="1"/>
  <c r="T269" i="5"/>
  <c r="R269" i="5"/>
  <c r="P269" i="5"/>
  <c r="U261" i="5"/>
  <c r="V261" i="5" s="1"/>
  <c r="T261" i="5"/>
  <c r="R261" i="5"/>
  <c r="P261" i="5"/>
  <c r="U260" i="5"/>
  <c r="T260" i="5"/>
  <c r="U259" i="5"/>
  <c r="V259" i="5" s="1"/>
  <c r="R259" i="5"/>
  <c r="P259" i="5"/>
  <c r="U256" i="5"/>
  <c r="V256" i="5" s="1"/>
  <c r="T256" i="5"/>
  <c r="R256" i="5"/>
  <c r="P256" i="5"/>
  <c r="U253" i="5"/>
  <c r="V253" i="5" s="1"/>
  <c r="T253" i="5"/>
  <c r="R253" i="5"/>
  <c r="P253" i="5"/>
  <c r="U252" i="5"/>
  <c r="V252" i="5" s="1"/>
  <c r="T252" i="5"/>
  <c r="R252" i="5"/>
  <c r="P252" i="5"/>
  <c r="U248" i="5"/>
  <c r="V248" i="5" s="1"/>
  <c r="T248" i="5"/>
  <c r="R248" i="5"/>
  <c r="P248" i="5"/>
  <c r="U247" i="5"/>
  <c r="V247" i="5" s="1"/>
  <c r="T247" i="5"/>
  <c r="R247" i="5"/>
  <c r="P247" i="5"/>
  <c r="U246" i="5"/>
  <c r="V246" i="5" s="1"/>
  <c r="T246" i="5"/>
  <c r="R246" i="5"/>
  <c r="P246" i="5"/>
  <c r="U243" i="5"/>
  <c r="V243" i="5" s="1"/>
  <c r="T243" i="5"/>
  <c r="R243" i="5"/>
  <c r="P243" i="5"/>
  <c r="U236" i="5"/>
  <c r="V236" i="5" s="1"/>
  <c r="T236" i="5"/>
  <c r="R236" i="5"/>
  <c r="P236" i="5"/>
  <c r="U233" i="5"/>
  <c r="V233" i="5" s="1"/>
  <c r="T233" i="5"/>
  <c r="R233" i="5"/>
  <c r="P233" i="5"/>
  <c r="U232" i="5"/>
  <c r="V232" i="5" s="1"/>
  <c r="T232" i="5"/>
  <c r="R232" i="5"/>
  <c r="P232" i="5"/>
  <c r="U97" i="5"/>
  <c r="V97" i="5" s="1"/>
  <c r="T97" i="5"/>
  <c r="R97" i="5"/>
  <c r="P97" i="5"/>
  <c r="U96" i="5"/>
  <c r="V96" i="5" s="1"/>
  <c r="T96" i="5"/>
  <c r="R96" i="5"/>
  <c r="P96" i="5"/>
  <c r="U95" i="5"/>
  <c r="V95" i="5" s="1"/>
  <c r="T95" i="5"/>
  <c r="R95" i="5"/>
  <c r="P95" i="5"/>
  <c r="U94" i="5"/>
  <c r="V94" i="5" s="1"/>
  <c r="T94" i="5"/>
  <c r="R94" i="5"/>
  <c r="P94" i="5"/>
  <c r="U93" i="5"/>
  <c r="V93" i="5" s="1"/>
  <c r="T93" i="5"/>
  <c r="R93" i="5"/>
  <c r="P93" i="5"/>
  <c r="U92" i="5"/>
  <c r="V92" i="5" s="1"/>
  <c r="T92" i="5"/>
  <c r="R92" i="5"/>
  <c r="P92" i="5"/>
  <c r="U91" i="5"/>
  <c r="V91" i="5" s="1"/>
  <c r="T91" i="5"/>
  <c r="R91" i="5"/>
  <c r="P91" i="5"/>
  <c r="U90" i="5"/>
  <c r="V90" i="5" s="1"/>
  <c r="T90" i="5"/>
  <c r="R90" i="5"/>
  <c r="P90" i="5"/>
  <c r="U60" i="5"/>
  <c r="V60" i="5" s="1"/>
  <c r="T60" i="5"/>
  <c r="R60" i="5"/>
  <c r="P60" i="5"/>
  <c r="U59" i="5"/>
  <c r="V59" i="5" s="1"/>
  <c r="T59" i="5"/>
  <c r="R59" i="5"/>
  <c r="P59" i="5"/>
  <c r="U58" i="5"/>
  <c r="V58" i="5" s="1"/>
  <c r="T58" i="5"/>
  <c r="R58" i="5"/>
  <c r="P58" i="5"/>
  <c r="U57" i="5"/>
  <c r="V57" i="5" s="1"/>
  <c r="T57" i="5"/>
  <c r="R57" i="5"/>
  <c r="P57" i="5"/>
  <c r="U56" i="5"/>
  <c r="V56" i="5" s="1"/>
  <c r="T56" i="5"/>
  <c r="R56" i="5"/>
  <c r="P56" i="5"/>
  <c r="U55" i="5"/>
  <c r="V55" i="5" s="1"/>
  <c r="T55" i="5"/>
  <c r="R55" i="5"/>
  <c r="P55" i="5"/>
  <c r="U54" i="5"/>
  <c r="V54" i="5" s="1"/>
  <c r="T54" i="5"/>
  <c r="R54" i="5"/>
  <c r="P54" i="5"/>
  <c r="U53" i="5"/>
  <c r="V53" i="5" s="1"/>
  <c r="T53" i="5"/>
  <c r="U49" i="5"/>
  <c r="V49" i="5" s="1"/>
  <c r="T49" i="5"/>
  <c r="R49" i="5"/>
  <c r="P49" i="5"/>
  <c r="U45" i="5"/>
  <c r="V45" i="5" s="1"/>
  <c r="T45" i="5"/>
  <c r="R45" i="5"/>
  <c r="P45" i="5"/>
  <c r="U44" i="5"/>
  <c r="V44" i="5" s="1"/>
  <c r="T44" i="5"/>
  <c r="R44" i="5"/>
  <c r="P44" i="5"/>
  <c r="U43" i="5"/>
  <c r="V43" i="5" s="1"/>
  <c r="T43" i="5"/>
  <c r="R43" i="5"/>
  <c r="P43" i="5"/>
  <c r="U33" i="5"/>
  <c r="V33" i="5" s="1"/>
  <c r="T33" i="5"/>
  <c r="R33" i="5"/>
  <c r="P33" i="5"/>
  <c r="U32" i="5"/>
  <c r="V32" i="5" s="1"/>
  <c r="T32" i="5"/>
  <c r="R32" i="5"/>
  <c r="P32" i="5"/>
  <c r="U31" i="5"/>
  <c r="V31" i="5" s="1"/>
  <c r="T31" i="5"/>
  <c r="R31" i="5"/>
  <c r="P31" i="5"/>
  <c r="U30" i="5"/>
  <c r="V30" i="5" s="1"/>
  <c r="T30" i="5"/>
  <c r="R30" i="5"/>
  <c r="P30" i="5"/>
  <c r="U29" i="5"/>
  <c r="V29" i="5" s="1"/>
  <c r="T29" i="5"/>
  <c r="R29" i="5"/>
  <c r="P29" i="5"/>
  <c r="U13" i="5"/>
  <c r="V13" i="5" s="1"/>
  <c r="T13" i="5"/>
  <c r="R13" i="5"/>
  <c r="P13" i="5"/>
  <c r="U12" i="5"/>
  <c r="V12" i="5" s="1"/>
  <c r="T12" i="5"/>
  <c r="R12" i="5"/>
  <c r="P12" i="5"/>
  <c r="U11" i="5"/>
  <c r="V11" i="5" s="1"/>
  <c r="T11" i="5"/>
  <c r="R11" i="5"/>
  <c r="P11" i="5"/>
  <c r="P315" i="5" l="1"/>
  <c r="H15" i="3" s="1"/>
  <c r="T8" i="5"/>
  <c r="T226" i="5"/>
  <c r="J10" i="3" s="1"/>
  <c r="V335" i="5"/>
  <c r="K16" i="3" s="1"/>
  <c r="P226" i="5"/>
  <c r="H10" i="3" s="1"/>
  <c r="T315" i="5"/>
  <c r="J15" i="3" s="1"/>
  <c r="R8" i="5"/>
  <c r="P8" i="5"/>
  <c r="R264" i="5"/>
  <c r="I13" i="3" s="1"/>
  <c r="T264" i="5"/>
  <c r="J13" i="3" s="1"/>
  <c r="P264" i="5"/>
  <c r="H13" i="3" s="1"/>
  <c r="P285" i="5"/>
  <c r="H14" i="3" s="1"/>
  <c r="T238" i="5"/>
  <c r="J11" i="3" s="1"/>
  <c r="T285" i="5"/>
  <c r="J14" i="3" s="1"/>
  <c r="P335" i="5"/>
  <c r="H16" i="3" s="1"/>
  <c r="R226" i="5"/>
  <c r="I10" i="3" s="1"/>
  <c r="P238" i="5"/>
  <c r="H11" i="3" s="1"/>
  <c r="R335" i="5"/>
  <c r="I16" i="3" s="1"/>
  <c r="R238" i="5"/>
  <c r="I11" i="3" s="1"/>
  <c r="T335" i="5"/>
  <c r="J16" i="3" s="1"/>
  <c r="V226" i="5"/>
  <c r="K10" i="3" s="1"/>
  <c r="R285" i="5"/>
  <c r="I14" i="3" s="1"/>
  <c r="R37" i="5"/>
  <c r="I9" i="3" s="1"/>
  <c r="T37" i="5"/>
  <c r="J9" i="3" s="1"/>
  <c r="P37" i="5"/>
  <c r="H9" i="3" s="1"/>
  <c r="R315" i="5"/>
  <c r="I15" i="3" s="1"/>
  <c r="V8" i="5"/>
  <c r="V264" i="5"/>
  <c r="K13" i="3" s="1"/>
  <c r="V238" i="5"/>
  <c r="K11" i="3" s="1"/>
  <c r="V285" i="5"/>
  <c r="K14" i="3" s="1"/>
  <c r="V315" i="5"/>
  <c r="K15" i="3" s="1"/>
  <c r="V37" i="5"/>
  <c r="K9" i="3" s="1"/>
  <c r="R260" i="5"/>
  <c r="R258" i="5" s="1"/>
  <c r="I12" i="3" s="1"/>
  <c r="V260" i="5"/>
  <c r="V258" i="5" s="1"/>
  <c r="K12" i="3" s="1"/>
  <c r="T259" i="5"/>
  <c r="T258" i="5" s="1"/>
  <c r="J12" i="3" s="1"/>
  <c r="P260" i="5"/>
  <c r="P258" i="5" s="1"/>
  <c r="H12" i="3" s="1"/>
  <c r="R346" i="5" l="1"/>
  <c r="V346" i="5"/>
  <c r="P346" i="5"/>
  <c r="T346" i="5"/>
  <c r="J17" i="3" l="1"/>
  <c r="I17" i="3"/>
  <c r="H17" i="3" l="1"/>
  <c r="K17" i="3"/>
</calcChain>
</file>

<file path=xl/sharedStrings.xml><?xml version="1.0" encoding="utf-8"?>
<sst xmlns="http://schemas.openxmlformats.org/spreadsheetml/2006/main" count="900" uniqueCount="611">
  <si>
    <t>€</t>
  </si>
  <si>
    <t>$</t>
  </si>
  <si>
    <t>SIRA NO</t>
  </si>
  <si>
    <t>POZ - ID</t>
  </si>
  <si>
    <t>BİRİM</t>
  </si>
  <si>
    <t>&lt; FİRMA ADI &gt;</t>
  </si>
  <si>
    <t>MALZEME BF</t>
  </si>
  <si>
    <t>İŞÇİLİK BF</t>
  </si>
  <si>
    <t>GG+KAR BF</t>
  </si>
  <si>
    <t>TOPLAM BF</t>
  </si>
  <si>
    <t>TOPLAM TUTAR</t>
  </si>
  <si>
    <t>GEÇİCİ KABUL TARİHİ</t>
  </si>
  <si>
    <t>FİRMA İLETİŞİM BİLGİLERİ</t>
  </si>
  <si>
    <t>GARANTİ SÜRESİ</t>
  </si>
  <si>
    <t>İŞVEREN</t>
  </si>
  <si>
    <t>DAMGA VERGİSİ</t>
  </si>
  <si>
    <t>SSK ÖDEMELERİ</t>
  </si>
  <si>
    <t>ULAŞIM BEDELLERİ</t>
  </si>
  <si>
    <t>SARF MALZEMELER</t>
  </si>
  <si>
    <t>YATAY TAŞIMALAR</t>
  </si>
  <si>
    <t>DÜŞEY TAŞIMALAR</t>
  </si>
  <si>
    <t>YEMEK BEDELLERİ</t>
  </si>
  <si>
    <t>KONAKLAMA BEDELLERİ</t>
  </si>
  <si>
    <t>KİŞİSEL İŞ GÜVENLİĞİ MALZ.</t>
  </si>
  <si>
    <t>ÖDEME ŞEKLİ</t>
  </si>
  <si>
    <t>NAKİT TEMİNAT KESİNTİSİ</t>
  </si>
  <si>
    <t>%5 NAKİT TEMİNAT KESİNTİSİ; %2,5 GEÇİCİ KABULDE; %2,5 KESİN KABULDE TESLİM</t>
  </si>
  <si>
    <t>%10 KATİ TEMİNAT MEKTUBU; %6 GEÇİCİ KABULDE; %2 KESİN KABULDE; %2 GARANTİ SÜRESİ SONUNDA TESLİM</t>
  </si>
  <si>
    <t>İHALE - ID</t>
  </si>
  <si>
    <t>TÜR</t>
  </si>
  <si>
    <t>KEŞİF</t>
  </si>
  <si>
    <t>TEKNİK - İDARİ BİLGİLER</t>
  </si>
  <si>
    <t>BÜTÇE - ID</t>
  </si>
  <si>
    <t>&lt; TEKLİF TARİHİ &gt;</t>
  </si>
  <si>
    <t>TOPLAM METRAJ</t>
  </si>
  <si>
    <t>POZ BİLGİLERİ</t>
  </si>
  <si>
    <t>2</t>
  </si>
  <si>
    <t>6</t>
  </si>
  <si>
    <t>3</t>
  </si>
  <si>
    <t>4</t>
  </si>
  <si>
    <t>7</t>
  </si>
  <si>
    <t>8</t>
  </si>
  <si>
    <t>9</t>
  </si>
  <si>
    <t>NOT</t>
  </si>
  <si>
    <t>m</t>
  </si>
  <si>
    <t>İMALAT TÜRÜ</t>
  </si>
  <si>
    <t>MALZEME TOPLAM FİYAT</t>
  </si>
  <si>
    <t>GG + KAR TOPLAM FİYAT</t>
  </si>
  <si>
    <t>İŞÇİLİK 
TOPLAM FİYAT</t>
  </si>
  <si>
    <t>GENEL TOPLAM [TL; KDV HARİÇ]</t>
  </si>
  <si>
    <t>YÜKLENİCİ</t>
  </si>
  <si>
    <t>HAKEDİŞE İSTİNADEN KESİLEN FATURA TARİHİNDEN 90 GÜN SONRA HESABA HAVALE VEYA EFT İLE</t>
  </si>
  <si>
    <t>KATİ TEMİNAT KESİNTİSİ</t>
  </si>
  <si>
    <t>REFERANSLAR</t>
  </si>
  <si>
    <t>2 YIL</t>
  </si>
  <si>
    <t>MARKA LİSTESİ</t>
  </si>
  <si>
    <t>METRAJ BİLGİLERİ</t>
  </si>
  <si>
    <t>A BLOK</t>
  </si>
  <si>
    <t>B BLOK</t>
  </si>
  <si>
    <t>1"</t>
  </si>
  <si>
    <t>3/4''</t>
  </si>
  <si>
    <t>Ad</t>
  </si>
  <si>
    <t>Set</t>
  </si>
  <si>
    <t>set</t>
  </si>
  <si>
    <t>LÜTFEN İCMAL VE KEŞİF SAYFALARINDA YER ALAN SARI RENKLİ HÜCRELERİ DOLDURUNUZ</t>
  </si>
  <si>
    <t>ŞANTİYE ELEKTRİK KULLANIM</t>
  </si>
  <si>
    <t>SORUMLULUK LİSTESİ</t>
  </si>
  <si>
    <t>OTOPARK, ÇEVRE, FOLD</t>
  </si>
  <si>
    <t>A BLOK TİCARİ</t>
  </si>
  <si>
    <t>B BLOK TİCARİ</t>
  </si>
  <si>
    <t>ORTA GERİLİM TESİSATI</t>
  </si>
  <si>
    <t>ALÇAK GERİLİM TESİSATI</t>
  </si>
  <si>
    <t>ANA DAĞITIM PANOLARI</t>
  </si>
  <si>
    <t>Müteaahhit tarafından yük hesabına ve ekte verilen şematik diagrama uygun olarak yaptırılacak olan ana ve tali panolar VDE ve TSE 0660 standartlarına uygun, alttan ya da üstten kablo girişli ve önden montajlı, yüksekliği min: 2000mm, derinliği en az 250 mm. (200A üzerindeki kapasitelerde en az 400mm) ve genişliği ihtiyaca göre 300, 400, 500, 600 mm. olmak üzere serbest dikili ya da asılı tip , iskeleti en az 1,5mm. kalınlığında ve kenarları kıvrılarak sabitleştirilmiş DKP saçtan üzeri aynı cins saç ile kapalı panoların, hazırlanacak profilden mamul baza üstlerine veya duvara dört köşesinden galvaniz civata ile tespit edilecektir. Profil Baza her türlü cıvata, bağlantı, kablo pabuçları, klemensler, baralar her türlü işçilik vs gibi malzemeler yükleniciye aittir. Ana Dağıtım panoları ve  tali panolar formlama yapılmaksızın IP 20 olacaktır. Pano içersindeki tüm şalt malzemeler teklife dahildir. Pano içeriğine hesap cetvelleri ve kolon şemasında ulaşılabilir.</t>
  </si>
  <si>
    <t>TEDAŞ projesine uygun olarak, malzeme siparişi ve imalatı yapılacaktır.</t>
  </si>
  <si>
    <t>MOTOR KONTROL PANOLARI</t>
  </si>
  <si>
    <t>MCC panoları yukarıda yazılan tarife uygun olarak formalama yapılmaksızın, IP30 koruma sınıfında, partner yapımı veya fabrika yapımı olacaktır. MCC pano detayları için mekanik projelere bakılacaktır. Pano içersindeki tüm şalt malzemeler teklife dahildir. Pano içeriğine hesap cetvelleri ve kolon şemasında ulaşılabilir.</t>
  </si>
  <si>
    <t>TALİ DAĞITIM PANOLARI</t>
  </si>
  <si>
    <t>Şartnamesinde belirtilen elektriki ve mekaniki yapısal özelliklere uygun bina içinde kullanılan, duvara montajlı ve/veya  dikili tip olarak prefabrik standart fonksiyonel parçaların montajı ile oluşturulan hücre ve/veya hücrelerden oluşacak ve şartname ekindeki  tekhat şemasına ve malzeme listesine göre hücre içerisinde kullanılan tüm devre elemanlarının elektriki ve mekaniki bağlantıları yapılmış ve rutin testleri yapıldıktan sonra kullanıcıya komple ekipman olarak ambalaj içersinde teslim edilecektir. Pano içersindeki tüm şalt malzemeler teklife dahildir. Pano içeriğine hesap cetvelleri ve kolon şemasında ulaşılabilir.</t>
  </si>
  <si>
    <t>ANA HAT VE BESLEME HATLARI</t>
  </si>
  <si>
    <t xml:space="preserve">1 kV kablolar ile kolon ve bes.hat.tes. (N)2XH </t>
  </si>
  <si>
    <t xml:space="preserve">1 kV kablolar ile kolon ve bes.hat.tes. 07Z1-r </t>
  </si>
  <si>
    <t xml:space="preserve">1x6 mm²  07Z1-r </t>
  </si>
  <si>
    <t xml:space="preserve">1x10 mm²  07Z1-r </t>
  </si>
  <si>
    <t xml:space="preserve">1x16 mm²  07Z1-r </t>
  </si>
  <si>
    <t xml:space="preserve">1x25 mm² 07Z1-r </t>
  </si>
  <si>
    <t xml:space="preserve">1x35 mm² 07Z1-r </t>
  </si>
  <si>
    <t xml:space="preserve">1x70 mm² 07Z1-r </t>
  </si>
  <si>
    <t xml:space="preserve">1x95 mm² 07Z1-r </t>
  </si>
  <si>
    <t>1 kV Aleve Dayanıklı yangın kabloları ((N)2XH FE180)</t>
  </si>
  <si>
    <t>0,6/1 kV kablolar ile kolon ve bes.hat.tes.  NHXMH</t>
  </si>
  <si>
    <t>2x1,5 mm² NHXMH</t>
  </si>
  <si>
    <t>3x2,5 mm² NHXMH</t>
  </si>
  <si>
    <t>3x4 mm² NHXMH</t>
  </si>
  <si>
    <t>4x1,5 mm² NHXMH</t>
  </si>
  <si>
    <t>5x2,5 mm² NHXMH</t>
  </si>
  <si>
    <t>450V-750V Tek Damarlı, Halojensiz, Alev Geciktiricili Kabolar H07Z1-U</t>
  </si>
  <si>
    <t>1x1,5 mm² H07Z1-U</t>
  </si>
  <si>
    <t>1x2,5 mm² H07Z1-U</t>
  </si>
  <si>
    <t>1x4 mm² H07Z1-U</t>
  </si>
  <si>
    <t>SAC KABLO TAŞIYICILARI</t>
  </si>
  <si>
    <t>10-50 cm genişlikte, 30cm ve 30cm genişliğe kadar sac kalınlığı 1,5 mm, kenar yüksekliği 4cm, 30 cm' den genişler için sac kalınlığı 2,0 mm, kenar yüksekliği 4cm, projede kullanılacak kablo tavaları pregalvaniz malzemeden imal edilecek, köşe,redüksiyon, aşağı yukarı dönüş elemanı, T ve ek parçaları dahil, galvanizle kaplanması, araları 1,5m'yi geçmeyecek şekilde yerine tesbiti, tesbit için gerekli konsol, askı elemanı, her türlü cıvata, vida, dubel, somun, rondela, mesnet dahil olmak üzere kablo çekimine hazır halde teslimi. (Orjinal tava aksesuarları kullanılmalıdır ve fiyata dahildir.)</t>
  </si>
  <si>
    <t>KABLO TAVALARI</t>
  </si>
  <si>
    <t>Kablo Tavası 100mm</t>
  </si>
  <si>
    <t>Kablo Tavası 200mm</t>
  </si>
  <si>
    <t>Kablo Tavası 300mm</t>
  </si>
  <si>
    <t>Kablo Tavası 400mm</t>
  </si>
  <si>
    <t>Kablo Tavası 500mm</t>
  </si>
  <si>
    <t>KABLO MERDİVENLERİ</t>
  </si>
  <si>
    <t>Kablo Merdivenleri 400mm</t>
  </si>
  <si>
    <t>KAPAKLI KABLO TAVASI</t>
  </si>
  <si>
    <t>Kapaklı Kablo Tavası 100mm</t>
  </si>
  <si>
    <t>Kapaklı Kablo Tavası 200mm</t>
  </si>
  <si>
    <t>Kapaklı Kablo Tavası 300mm</t>
  </si>
  <si>
    <t>Kapaklı Kablo Tavası 400mm</t>
  </si>
  <si>
    <t>ANAHTAR VE PRİZLER</t>
  </si>
  <si>
    <t>Duvara Monteli Anahtar, Prizler</t>
  </si>
  <si>
    <t>Her tülü kaide ve çerçeve vb. ekipmanlar tedarikçi firma tarafından belirlenip teklife dahil edilecektir.</t>
  </si>
  <si>
    <t>ANAHTARLAR</t>
  </si>
  <si>
    <t>Hareket Sensörü</t>
  </si>
  <si>
    <t>Normal Anahtar</t>
  </si>
  <si>
    <t>Etanj Normal Anahtar</t>
  </si>
  <si>
    <t>Komitatör Anahtar</t>
  </si>
  <si>
    <t>PRİZLER</t>
  </si>
  <si>
    <t xml:space="preserve">Normal Topraklı Priz </t>
  </si>
  <si>
    <t>Kapaklı Normal Priz</t>
  </si>
  <si>
    <t xml:space="preserve">Etanş Topraklı Priz </t>
  </si>
  <si>
    <t>Etanj Kombine Topraklı Priz Grubu (1 adet monofaze, 1 adet trifaze priz)</t>
  </si>
  <si>
    <t>ARMATÜRLER</t>
  </si>
  <si>
    <t>AYDINLATMA ARMATÜRLERİ
- Floresan ampul renk kodu 21/840'dır.</t>
  </si>
  <si>
    <t>Detay resim prensiplerine uygun armatür temini, armatür tipine göre gerekli olan, montaj çemberi, duyu her çeşit ampulü, her bir ampule ayrı balastı, starteri, kondansatörü, 230/12 V'luk trafosu, bağlantı parçaları ve her tür ünite dahil komple armatürün projede belirtilen yerine montajı, bağlantılarının yapılması, çalışır halde teslimi.</t>
  </si>
  <si>
    <t>Akülü armatürler için ampül tipine uygun acil aydınlatma üniteleri (conversion kit) seçilecektir. Armatürlerde kullanılacak olan balast ve trafolar elektronik olacaktır. 
Ampul, alev yaymayan malzemeden duy, en az 1.5 mm²  NHXMH kablo ile iç bağlantısı, topraklama terminali, porselen klemens (simit) veya sıra klemens (alev yaymayan) ile armatürün temini, bu işler için her türlü yardımcı malzeme, işçilik ve giderler dahil armatürün işyerine  teslimi. Acil durum aydınlatma armatürü; self test özelliğine sahip olacak, fonksiyon-pil-ampul test sonuçları farklı renkte ve farklı modlarda yanıp-sönen led gösterge ile duyurulacaktır.</t>
  </si>
  <si>
    <t>BOŞ BORU FERŞİ</t>
  </si>
  <si>
    <t>Her türlü borunun temini, sıva üstü veya sıva altı olarak ferşi duvar veya döşemede delik açılması, açılan yerlerin kapatılması her türlü ek ve tesbit malzemesi dahil içinden geçen kablo hariç olmak üzere, hazır halde teslimi.</t>
  </si>
  <si>
    <t>GALVANİZ ÇELİK SPİRAL BORU (EMT)</t>
  </si>
  <si>
    <t>TS.301/2' ye göre imal edilmiş galvaniz gaz boru ve her türlü aksesuarlarının temini ve işler halde teslimi. (kasa, buat, rakor, muf v.s.)</t>
  </si>
  <si>
    <t>1/2"</t>
  </si>
  <si>
    <t>TOPRAKLAMA VE YILDIRIMDAN KORUMA</t>
  </si>
  <si>
    <t>Tesisat için gerekli ekipman ve malzemelerinin teknik şartnameye uygun olarak projede gösterilen yere montajı, çalışır halde teslimi.</t>
  </si>
  <si>
    <t>Tip B Eş Topraklama Barası 60x5x1000 mm Çift Ayırıcılı</t>
  </si>
  <si>
    <t>Topraklama Elektrod Rögarı</t>
  </si>
  <si>
    <t>Yakalama Ucu Galvaniz Çelik (Φ20mm, H:80cm)</t>
  </si>
  <si>
    <r>
      <t>50mm</t>
    </r>
    <r>
      <rPr>
        <sz val="10"/>
        <rFont val="Arial Tur"/>
        <charset val="162"/>
      </rPr>
      <t xml:space="preserve"> Bakır İletken</t>
    </r>
  </si>
  <si>
    <t>Ø12 Mono Galvaniz</t>
  </si>
  <si>
    <t>OTOMATİK TRANSFER ŞALTERLERİ</t>
  </si>
  <si>
    <t>ATS (OTOMATİK TRANSFER ŞALTERİ)</t>
  </si>
  <si>
    <t>250A</t>
  </si>
  <si>
    <t>Tesisata ait tüm ana ve ara parça adetleri tedarikçi firma tarafından plan üzerinde tespit edildikten sonra temin edilecektir.</t>
  </si>
  <si>
    <t>SİSTEM</t>
  </si>
  <si>
    <t>E-02</t>
  </si>
  <si>
    <t>E-02-01-01</t>
  </si>
  <si>
    <t>E-02-01-01.01</t>
  </si>
  <si>
    <t>E-02-01-01.02</t>
  </si>
  <si>
    <t>E-02-01-01.03</t>
  </si>
  <si>
    <t>E-02-01-02</t>
  </si>
  <si>
    <t>E-02-01-03</t>
  </si>
  <si>
    <t>E-02-02</t>
  </si>
  <si>
    <t>E-02-02-01</t>
  </si>
  <si>
    <t>E-02-02-01.1</t>
  </si>
  <si>
    <t>E-02-02-01.2</t>
  </si>
  <si>
    <t>E-02-02-01.3</t>
  </si>
  <si>
    <t>E-02-02-01.4</t>
  </si>
  <si>
    <t>E-02-02-01.5</t>
  </si>
  <si>
    <t>E-02-02-01.6</t>
  </si>
  <si>
    <t>E-02-02-01.7</t>
  </si>
  <si>
    <t>E-02-02-02</t>
  </si>
  <si>
    <t>E-02-02-02.1</t>
  </si>
  <si>
    <t>E-02-02-02.2</t>
  </si>
  <si>
    <t>E-02-02-02.3</t>
  </si>
  <si>
    <t>E-02-02-02.4</t>
  </si>
  <si>
    <t>E-02-02-02.5</t>
  </si>
  <si>
    <t>E-02-02-02.6</t>
  </si>
  <si>
    <t>E-02-02-02.7</t>
  </si>
  <si>
    <t>E-02-02-03</t>
  </si>
  <si>
    <t>E-02-02-03.1</t>
  </si>
  <si>
    <t>E-02-02-03.2</t>
  </si>
  <si>
    <t>E-02-02-04</t>
  </si>
  <si>
    <t>E-02-02-04.1</t>
  </si>
  <si>
    <t>E-02-02-04.2</t>
  </si>
  <si>
    <t>E-02-02-04.3</t>
  </si>
  <si>
    <t>E-02-02-04.4</t>
  </si>
  <si>
    <t>E-02-02-04.5</t>
  </si>
  <si>
    <t>E-02-02-05</t>
  </si>
  <si>
    <t>E-02-02-05.1</t>
  </si>
  <si>
    <t>E-02-02-05.2</t>
  </si>
  <si>
    <t>E-02-02-05.3</t>
  </si>
  <si>
    <t>E-02-03</t>
  </si>
  <si>
    <t>E-02-03-01</t>
  </si>
  <si>
    <t>E-02-03-01.1</t>
  </si>
  <si>
    <t>E-02-03-01.2</t>
  </si>
  <si>
    <t>E-02-03-01.3</t>
  </si>
  <si>
    <t>E-02-03-01.4</t>
  </si>
  <si>
    <t>E-02-03-01.5</t>
  </si>
  <si>
    <t>E-02-03-02</t>
  </si>
  <si>
    <t>E-02-03-02.1</t>
  </si>
  <si>
    <t>E-02-03-03</t>
  </si>
  <si>
    <t>E-02-03-03.1</t>
  </si>
  <si>
    <t>E-02-03-03.2</t>
  </si>
  <si>
    <t>E-02-03-03.3</t>
  </si>
  <si>
    <t>E-02-03-03.4</t>
  </si>
  <si>
    <t>E-02-04</t>
  </si>
  <si>
    <t>E-02-04-01</t>
  </si>
  <si>
    <t>E-02-04-01.1</t>
  </si>
  <si>
    <t>E-02-04-01.2</t>
  </si>
  <si>
    <t>E-02-04-01.3</t>
  </si>
  <si>
    <t>E-02-04-01.4</t>
  </si>
  <si>
    <t>E-02-04-01.5</t>
  </si>
  <si>
    <t>E-02-04-01.6</t>
  </si>
  <si>
    <t>E-02-04-01.7</t>
  </si>
  <si>
    <t>E-02-04-02</t>
  </si>
  <si>
    <t>E-02-04-02.1</t>
  </si>
  <si>
    <t>E-02-04-02.2</t>
  </si>
  <si>
    <t>E-02-04-02.3</t>
  </si>
  <si>
    <t>E-02-04-02.4</t>
  </si>
  <si>
    <t>E-02-04-02.5</t>
  </si>
  <si>
    <t>E-02-04-02.6</t>
  </si>
  <si>
    <t>E-02-05</t>
  </si>
  <si>
    <t>E-02-05.1</t>
  </si>
  <si>
    <t>E-02-05.2</t>
  </si>
  <si>
    <t>E-02-05.3</t>
  </si>
  <si>
    <t>E-02-05.4</t>
  </si>
  <si>
    <t>E-02-05.5</t>
  </si>
  <si>
    <t>E-02-05.6</t>
  </si>
  <si>
    <t>E-02-05.7</t>
  </si>
  <si>
    <t>E-02-05.8</t>
  </si>
  <si>
    <t>E-02-05.9</t>
  </si>
  <si>
    <t>E-02-05.10</t>
  </si>
  <si>
    <t>E-02-06</t>
  </si>
  <si>
    <t>E-02-06.1</t>
  </si>
  <si>
    <t>E-02-06-01.1</t>
  </si>
  <si>
    <t>E-02-06-01.2</t>
  </si>
  <si>
    <t>E-02-06-01.3</t>
  </si>
  <si>
    <t>E-02-07</t>
  </si>
  <si>
    <t>E-02-07.1</t>
  </si>
  <si>
    <t>E-02-07.2</t>
  </si>
  <si>
    <t>E-02-07.3</t>
  </si>
  <si>
    <t>E-02-07.4</t>
  </si>
  <si>
    <t>E-02-07.6</t>
  </si>
  <si>
    <t>E-02-07.7</t>
  </si>
  <si>
    <t>E-02-07.8</t>
  </si>
  <si>
    <t>E-02-08</t>
  </si>
  <si>
    <t>E-02-08-01</t>
  </si>
  <si>
    <t>E-02-08-01.1</t>
  </si>
  <si>
    <t>E-03</t>
  </si>
  <si>
    <t>E-03-01</t>
  </si>
  <si>
    <t>E-03-01.1</t>
  </si>
  <si>
    <t>E-03-02</t>
  </si>
  <si>
    <t>E-03-02.1</t>
  </si>
  <si>
    <t>GENERATÖR TESİSATI</t>
  </si>
  <si>
    <t>GENERATÖR</t>
  </si>
  <si>
    <t>Generatörün yerine montajı, montaj için gerekli tüm aksesuarları, bağlantıları ve testleri yapılmış sistemin çalışır halde teslimi</t>
  </si>
  <si>
    <t>Teklif edilen jeneratörlerin r ve x değerlerine göre senkron barası kısa devre akımını teklif veren firma belirleyecektir.</t>
  </si>
  <si>
    <t>JENSENK (JENERATÖR SENKRONİZASYON PANOSU)</t>
  </si>
  <si>
    <t>Jeneratör Test Ve Devreye Alma</t>
  </si>
  <si>
    <t>JENERATÖR TESİSATI</t>
  </si>
  <si>
    <t>E-04</t>
  </si>
  <si>
    <t>TELEVİZYON SİSTEMİ TESİSATI</t>
  </si>
  <si>
    <t>TV sistemi tesisatı cihazlarının, ekipmanlarının ve gerekli malzemelerinin teknik şartnameye uygun olarak projede gösterilen yere montajı, montaj için gerekli her nevi ufak malzeme ve işçilik dahil kablo bağlantılarının yapılması, panellerde, kablo uç noktalarında ve belirli aralıklarla kablo etiketlemelerinin yapılıp çalışır halde teslimi.</t>
  </si>
  <si>
    <t>ANTEN GRUBU</t>
  </si>
  <si>
    <t>E-04-01</t>
  </si>
  <si>
    <t>E-04-01.1</t>
  </si>
  <si>
    <t>DAĞTIM ELEMANLARI VE PRİZLER</t>
  </si>
  <si>
    <t>Televizyon Prizi</t>
  </si>
  <si>
    <t>TV TESİSATI KABLOLARI</t>
  </si>
  <si>
    <t>Kablonun HF boru dahilinde veya borusuz konsol, kroşe, kablo taşıyıcıları içine döşenmesi, uç bağlantılarının yapılması, her nevi ufak malzeme ve işçilik dahil işler halde teslimi.</t>
  </si>
  <si>
    <t>RG11/U-6HF</t>
  </si>
  <si>
    <t>TV Sistemi Test Ve Devreye Alma</t>
  </si>
  <si>
    <t>E-04-02</t>
  </si>
  <si>
    <t>E-04-02.1</t>
  </si>
  <si>
    <t>E-04-02.2</t>
  </si>
  <si>
    <t>E-04-02.3</t>
  </si>
  <si>
    <t>E-04-03</t>
  </si>
  <si>
    <t>E-04-03.1</t>
  </si>
  <si>
    <t>E-04-03.2</t>
  </si>
  <si>
    <t>E-04-04</t>
  </si>
  <si>
    <t>E-04-04.1</t>
  </si>
  <si>
    <t>CAT 6 LS0H Gri, 500m Makara</t>
  </si>
  <si>
    <t>Test Ve Devreye Alma</t>
  </si>
  <si>
    <t>ACİL ANONS TESİSATI</t>
  </si>
  <si>
    <t>Acil anons sistemi tesisatı cihazlarının, ekipmanlarının ve gerekli malzemelerinin teknik şartnameye uygun olarak projede gösterilen yere montajı, montaj için gerekli her nevi ufak malzeme ve işçilik dahil kablo bağlantılarının yapılması, panellerde, kablo uç noktalarında ve belirli aralıklarla kablo etiketlemelerinin yapılıp çalışır halde teslimi.</t>
  </si>
  <si>
    <t>ACİL ANONS SİSTEMİ ELEMANLARI</t>
  </si>
  <si>
    <t>Güç Amplifikatörü, 300W rms</t>
  </si>
  <si>
    <t>Masa Üstü 20 Bölgeli Mikrofon Ünitesi</t>
  </si>
  <si>
    <t>Digital Emergency Modül
* 1 Dakika Türkçe ve İngilizce ROM Mesaj</t>
  </si>
  <si>
    <t>Ana Seslendirme Ünitesi</t>
  </si>
  <si>
    <t>Asma Tavan Tipi Hoparlör, 3W</t>
  </si>
  <si>
    <t>Sıva-üstü Tip Hoparlör, 3W</t>
  </si>
  <si>
    <t>ACİL ANONS TESİSATI KABLOLARI</t>
  </si>
  <si>
    <t>2x1,5mm² LIHCH FE180</t>
  </si>
  <si>
    <t>E-06-03</t>
  </si>
  <si>
    <t>E-06-03.1</t>
  </si>
  <si>
    <t>E-06-02.01</t>
  </si>
  <si>
    <t>E-06-02.02</t>
  </si>
  <si>
    <t>E-06-02</t>
  </si>
  <si>
    <t>E-06-01</t>
  </si>
  <si>
    <t>E-06</t>
  </si>
  <si>
    <t>YANGIN SİSTEMİ TESİSATI</t>
  </si>
  <si>
    <t>Yangın alarm sistemi tesisatı cihazlarının, ekipmanlarının ve gerekli malzemelerinin teknik şartnameye uygun olarak projede gösterilen yere montajı, montaj için gerekli her nevi ufak malzeme ve işçilik dahil kablo bağlantılarının yapılması, panellerde, kablo uç noktalarında ve belirli aralıklarla kablo etiketlemelerinin yapılıp çalışır halde teslimi.</t>
  </si>
  <si>
    <t>Yangın ihbar sistemi elektronik adreslenebilir interaktif tipte olacaktır.</t>
  </si>
  <si>
    <t>YANGIN VE CO SİSTEMİ ELEMANLARI</t>
  </si>
  <si>
    <t>Akıllı Elektronik Adreslenebilir Mikroişlemci kontrollü Optik Duman Dedektörü</t>
  </si>
  <si>
    <t>Akıllı Elektronik Adreslenebilir Mikroişlemci kontrollü Asma Tavan Tipi Optik Duman Dedektörü</t>
  </si>
  <si>
    <t>Akıllı Elektronik adreslenebilir Mikroişlemcili Kombine Dedektör</t>
  </si>
  <si>
    <t>Akıllı Elektronik adreslenebilir Mikroişlemcili Isı Dedektörü</t>
  </si>
  <si>
    <t>Kanal Tipi Dedektör</t>
  </si>
  <si>
    <t>Standart Dedektör Tabanı</t>
  </si>
  <si>
    <t>Akıllı Elektronik Adreslenebilir Mikroişlemci kontrollü Manuel Alarm Butonu ve Kasası (Reset edilebilir kırılmaz camlı)</t>
  </si>
  <si>
    <t>Elektronik Siren-Flaşör, 18 -60vdc, Kırmızı, IP65 Harici ve dahili kullanıma uygun.</t>
  </si>
  <si>
    <t>Siren-Flaşör Kontrol Modülü</t>
  </si>
  <si>
    <t>Monitör Modülü</t>
  </si>
  <si>
    <t>Kontrol Modülü</t>
  </si>
  <si>
    <t>DEPREM ALGILAMA</t>
  </si>
  <si>
    <t>Deprem Sensörü 220V AC (Alarm Durumunda Yangın Paneline ve asansörlere kuru kontak verilecektir) Kendi üzerinde en az 1 saat süreli aküsü ile birlikte komple</t>
  </si>
  <si>
    <t>YANGIN TESİSATI KABLOLARI</t>
  </si>
  <si>
    <t>2x1,5mm² NHXMH / FE180 3 Saat Süreyle Yangına Dayanıklı Besleme Kablosu</t>
  </si>
  <si>
    <t>E-08-03</t>
  </si>
  <si>
    <t>E-08-03.1</t>
  </si>
  <si>
    <t>E-07-04</t>
  </si>
  <si>
    <t>E-07-04.1</t>
  </si>
  <si>
    <t>E-07-03</t>
  </si>
  <si>
    <t>E-07-03.1</t>
  </si>
  <si>
    <t>E-07-03.2</t>
  </si>
  <si>
    <t>E-07-02</t>
  </si>
  <si>
    <t>E-07-02.1</t>
  </si>
  <si>
    <t>E-07-01</t>
  </si>
  <si>
    <t>E-07-01.1</t>
  </si>
  <si>
    <t>E-07-01.2</t>
  </si>
  <si>
    <t>E-07-01.6</t>
  </si>
  <si>
    <t>E-07-01.7</t>
  </si>
  <si>
    <t>E-07-01.8</t>
  </si>
  <si>
    <t>E-07-01.9</t>
  </si>
  <si>
    <t>E-07-01.10</t>
  </si>
  <si>
    <t>E-07-01.11</t>
  </si>
  <si>
    <t>E-07-01.12</t>
  </si>
  <si>
    <t>E-07</t>
  </si>
  <si>
    <t>CCTV SİSTEMİ TESİSATI</t>
  </si>
  <si>
    <t>CCTV sistemi tesisatı cihazlarının, ekipmanlarının ve gerekli malzemelerinin teknik şartnameye uygun olarak projede gösterilen yere montajı, montaj için gerekli her nevi ufak malzeme ve işçilik dahil kablo bağlantılarının yapılması, panellerde, kablo uç noktalarında ve belirli aralıklarla kablo etiketlemelerinin yapılıp çalışır halde teslimi. Kameraların Lensi, muhafaza kutusu, montaj ayağı ve gerekli tüm aksesuarları dahil edilecektir.</t>
  </si>
  <si>
    <t>CCTV SİSTEMİ ELEMANLARI</t>
  </si>
  <si>
    <t>1080P Dahili Sabit Kamera</t>
  </si>
  <si>
    <t>1080P Harici Sabit Kamera</t>
  </si>
  <si>
    <t>21" Monitör, Duvar Montaj Ayağı Dahil</t>
  </si>
  <si>
    <t>CCTV SİSTEMİ KABLOLARI</t>
  </si>
  <si>
    <t>E-08-02.1</t>
  </si>
  <si>
    <t>E-08-02.2</t>
  </si>
  <si>
    <t>E-08-02</t>
  </si>
  <si>
    <t>E-08-01</t>
  </si>
  <si>
    <t>E-08-01.1</t>
  </si>
  <si>
    <t>E-08-01.2</t>
  </si>
  <si>
    <t>E-08-01.3</t>
  </si>
  <si>
    <t>E-08-01.4</t>
  </si>
  <si>
    <t>E-08-01.5</t>
  </si>
  <si>
    <t>E-08</t>
  </si>
  <si>
    <t>UPS TESİSATI</t>
  </si>
  <si>
    <t>UPS CİHAZI</t>
  </si>
  <si>
    <t>Kesintisiz güç kaynağının yerine montajı, montaj için gerekli tüm aksesuarları, bağlantıları ve testleri yapılmış sistemin çalışır halde teslimi</t>
  </si>
  <si>
    <t>30 kVA, 400V / 400V Standart, (10 dakika akü kap.)</t>
  </si>
  <si>
    <t>UPS Test Ve Devreye Alma</t>
  </si>
  <si>
    <t>09.04.01.01</t>
  </si>
  <si>
    <t>09.01.01.01</t>
  </si>
  <si>
    <t>09.04.02.01</t>
  </si>
  <si>
    <t>09.02.03.01</t>
  </si>
  <si>
    <t>09.02.02.01</t>
  </si>
  <si>
    <t>09.02.06.01</t>
  </si>
  <si>
    <t>09.02.01.01</t>
  </si>
  <si>
    <t>09.02.08.01</t>
  </si>
  <si>
    <t>P0001530</t>
  </si>
  <si>
    <t>P0001385</t>
  </si>
  <si>
    <t>P0001539</t>
  </si>
  <si>
    <t>P0001417</t>
  </si>
  <si>
    <t>P0001410</t>
  </si>
  <si>
    <t>P0001412</t>
  </si>
  <si>
    <t>P0001404</t>
  </si>
  <si>
    <t>P0001540</t>
  </si>
  <si>
    <t>P0001537</t>
  </si>
  <si>
    <t>T0000809</t>
  </si>
  <si>
    <t>YAPISAL KABLOLAMA TESİSATI</t>
  </si>
  <si>
    <t>Telefon Prizi</t>
  </si>
  <si>
    <t>Data Prizi</t>
  </si>
  <si>
    <t>E-02-06.2</t>
  </si>
  <si>
    <t xml:space="preserve">PVC BORU </t>
  </si>
  <si>
    <t>EN 50086'' e göre imal edilmiş PVC boru temini ve her türlü aksesuarlarının temini ve işler halde teslimi. (kasa, buat, rakor, muf v.s.) (Yalnızca harici ortamlarda veya sıva altı tesisatta kullanılacaktır.) (HF Alev Yaymaz Özellikte)</t>
  </si>
  <si>
    <t>Kasa, buat, rakor, muf, dirsek v.s. dahildir.</t>
  </si>
  <si>
    <t>E-02-06-02.1</t>
  </si>
  <si>
    <t>Ø20 mm Orta Tip Rijid Boru HF</t>
  </si>
  <si>
    <t>E-02-06-02.2</t>
  </si>
  <si>
    <t>Ø26 mm Orta Tip Rijid Boru HF</t>
  </si>
  <si>
    <t>Gömülü Temel Topraklama İletkeni (30x3,5 Galvaniz Kaplı Çelik İletken)</t>
  </si>
  <si>
    <t>AGAT Panosu</t>
  </si>
  <si>
    <t>GAYT-Panosu</t>
  </si>
  <si>
    <t>SAYT-Panosu</t>
  </si>
  <si>
    <t>U-ADP Panosu</t>
  </si>
  <si>
    <t>E-02-01-01.04</t>
  </si>
  <si>
    <t>E-02-01-02.01</t>
  </si>
  <si>
    <t>E-02-01-02.02</t>
  </si>
  <si>
    <t>E-02-01-02.03</t>
  </si>
  <si>
    <t>E-02-01-02.04</t>
  </si>
  <si>
    <t>E-02-01-02.05</t>
  </si>
  <si>
    <t>E-02-01-02.06</t>
  </si>
  <si>
    <t>E-02-01-02.07</t>
  </si>
  <si>
    <t>E-02-01-02.08</t>
  </si>
  <si>
    <t>E-02-01-02.09</t>
  </si>
  <si>
    <t>E-02-01-02.10</t>
  </si>
  <si>
    <t>E-02-01-02.11</t>
  </si>
  <si>
    <t>3BK-DP Panosu</t>
  </si>
  <si>
    <t>3BK-Mutfak Panosu</t>
  </si>
  <si>
    <t>3BK-Kazan Dairesi Panosu</t>
  </si>
  <si>
    <t>3BK-Klima Santrali Panosu</t>
  </si>
  <si>
    <t>3BK-MCC-DP Panosu</t>
  </si>
  <si>
    <t>E-02-01-03.01</t>
  </si>
  <si>
    <t>E-02-01-03.02</t>
  </si>
  <si>
    <t>E-02-01-03.03</t>
  </si>
  <si>
    <t>E-02-01-03.04</t>
  </si>
  <si>
    <t>MCC-1 Panosu</t>
  </si>
  <si>
    <t>MCC-2 Panosu</t>
  </si>
  <si>
    <t>MCC-3 Panosu</t>
  </si>
  <si>
    <t>MCC-4 Panosu</t>
  </si>
  <si>
    <t>MCC-5 Panosu</t>
  </si>
  <si>
    <t>E-02-01-03.05</t>
  </si>
  <si>
    <t>E-02-01-03.06</t>
  </si>
  <si>
    <t>E-02-01-03.07</t>
  </si>
  <si>
    <t>E-02-01-03.08</t>
  </si>
  <si>
    <t>Sah-Ayd-Panosu</t>
  </si>
  <si>
    <t>Sah-Ayd-Panosu-01</t>
  </si>
  <si>
    <t>Sah-Ayd-Panosu-02</t>
  </si>
  <si>
    <t>Sah-Ayd-Panosu-03</t>
  </si>
  <si>
    <t>Sah-Ayd-Panosu-04</t>
  </si>
  <si>
    <t>Sah-Ayd-Panosu-05</t>
  </si>
  <si>
    <t>Sah-Ayd-Panosu-06</t>
  </si>
  <si>
    <t>Sah-Ayd-Panosu-07</t>
  </si>
  <si>
    <t>Sah-Ayd-Panosu-08</t>
  </si>
  <si>
    <t>E-02-01-02.12</t>
  </si>
  <si>
    <t>E-02-01-02.13</t>
  </si>
  <si>
    <t>E-02-01-02.14</t>
  </si>
  <si>
    <t>E-02-01-02.15</t>
  </si>
  <si>
    <t>E-02-01-02.16</t>
  </si>
  <si>
    <t>E-02-01-02.17</t>
  </si>
  <si>
    <t>E-02-01-02.18</t>
  </si>
  <si>
    <t>E-02-01-02.19</t>
  </si>
  <si>
    <t>E-02-01-02.20</t>
  </si>
  <si>
    <t>E-02-01-02.21</t>
  </si>
  <si>
    <t>E-02-01-02.22</t>
  </si>
  <si>
    <t>E-02-01-02.23</t>
  </si>
  <si>
    <t>E-02-01-02.24</t>
  </si>
  <si>
    <t>E-02-01-02.25</t>
  </si>
  <si>
    <t>E-02-01-02.26</t>
  </si>
  <si>
    <t>E-02-01-02.27</t>
  </si>
  <si>
    <t>E-02-01-02.28</t>
  </si>
  <si>
    <t>E-02-01-02.29</t>
  </si>
  <si>
    <t>E-02-01-02.30</t>
  </si>
  <si>
    <t>E-02-01-02.31</t>
  </si>
  <si>
    <t>E-02-01-02.32</t>
  </si>
  <si>
    <t>E-02-01-02.33</t>
  </si>
  <si>
    <t>E-02-01-02.34</t>
  </si>
  <si>
    <t>E-02-01-02.35</t>
  </si>
  <si>
    <t>E-02-01-02.36</t>
  </si>
  <si>
    <t>2BK-DP Panosu</t>
  </si>
  <si>
    <t>Sinema Salonu Panosu</t>
  </si>
  <si>
    <t>Fitnes Odası Panosu</t>
  </si>
  <si>
    <t>Soyunma Odası Panosu</t>
  </si>
  <si>
    <t>1BK-DP Panosu</t>
  </si>
  <si>
    <t>1BK-Oda Panosu ( 49,50,54,55,57,58,67,68,72,73)</t>
  </si>
  <si>
    <t>1BK-1.1 Panosu</t>
  </si>
  <si>
    <t>1BK-1.2 Panosu</t>
  </si>
  <si>
    <t>1BK-1.3 Panosu</t>
  </si>
  <si>
    <t>Saha Kon. Ofis Panosu</t>
  </si>
  <si>
    <t>ZK-DP Panosu</t>
  </si>
  <si>
    <t>Restaurant Panosu</t>
  </si>
  <si>
    <t>Ana Mutfak Panosu</t>
  </si>
  <si>
    <t>Giriş Bölümü Panosu</t>
  </si>
  <si>
    <t>Futbolcu Lokali Panosu</t>
  </si>
  <si>
    <t>1K-DP Panosu</t>
  </si>
  <si>
    <t>1K Oda Panosu ( 0,8,09,10,11,12,18,19,20,21,22,23,24,25,26,27,28,29,30,31,32,33,34,35,36,37,38,39,40,41,42)</t>
  </si>
  <si>
    <t>ASP-DP Panosu</t>
  </si>
  <si>
    <t>ASP-01 Panosu</t>
  </si>
  <si>
    <t>ASP-02 Panosu</t>
  </si>
  <si>
    <t>ASP-03 Panosu</t>
  </si>
  <si>
    <t>ÇK-TP Panosu</t>
  </si>
  <si>
    <t>ZK-UDP Panosu</t>
  </si>
  <si>
    <t>1BK-UDP Panosu</t>
  </si>
  <si>
    <t>2BK-UDP Panosu</t>
  </si>
  <si>
    <t xml:space="preserve">5x4mm2 N2XH </t>
  </si>
  <si>
    <t xml:space="preserve">5x16mm2 N2XH </t>
  </si>
  <si>
    <t xml:space="preserve">5x10mm2 N2XH </t>
  </si>
  <si>
    <t xml:space="preserve">3x35+16mm2 N2XH </t>
  </si>
  <si>
    <t>3x50+25mm2 N2XH</t>
  </si>
  <si>
    <t xml:space="preserve">3x25+16mm2 N2XH </t>
  </si>
  <si>
    <t xml:space="preserve">3x16+16mm2 N2XH </t>
  </si>
  <si>
    <t xml:space="preserve">5x6mm2 N2XH </t>
  </si>
  <si>
    <t xml:space="preserve">1x70mm2 N2XH </t>
  </si>
  <si>
    <t>3x50+25mm2 N2XH FE180</t>
  </si>
  <si>
    <t>3x70+35mm2 N2XH FE180</t>
  </si>
  <si>
    <t>E-02-03-02.2</t>
  </si>
  <si>
    <t>E-02-03-02.3</t>
  </si>
  <si>
    <t>Kablo Merdivenleri 200mm</t>
  </si>
  <si>
    <t>Kablo Merdivenleri 300mm</t>
  </si>
  <si>
    <t>Vaviyen Anahtar</t>
  </si>
  <si>
    <t>Etanj Komitatöt Anahtar</t>
  </si>
  <si>
    <t>Etanj Vaviyen Anahtar</t>
  </si>
  <si>
    <t>UPS Prizi</t>
  </si>
  <si>
    <t>İkili UPS Prizi</t>
  </si>
  <si>
    <t xml:space="preserve">Spot-8W </t>
  </si>
  <si>
    <t>Acil Aydınlatma Kiti</t>
  </si>
  <si>
    <t>Kitli Sensörlü Merdiven Armatürü</t>
  </si>
  <si>
    <t xml:space="preserve">Etanj Armatür </t>
  </si>
  <si>
    <t xml:space="preserve">Spot-15W </t>
  </si>
  <si>
    <t xml:space="preserve">Duvar Tipi Aplik </t>
  </si>
  <si>
    <t>Kare Spot Armatür</t>
  </si>
  <si>
    <t xml:space="preserve">Sarkıt Avize </t>
  </si>
  <si>
    <t>Acil Durum Yönlendirme Armatürü</t>
  </si>
  <si>
    <t>Lineer Armatür-1M</t>
  </si>
  <si>
    <t>E-02-06-02.3</t>
  </si>
  <si>
    <t>E-02-06-02.4</t>
  </si>
  <si>
    <t>Ø20 mm Orta Tip Kangal  Boru HF</t>
  </si>
  <si>
    <t>Ø26 mm Orta Tip Kangal  Boru HF</t>
  </si>
  <si>
    <t>E-02-06-02.5</t>
  </si>
  <si>
    <t>Ø32 mm Orta Tip Kangal  Boru HF</t>
  </si>
  <si>
    <t>E-02-06-02.6</t>
  </si>
  <si>
    <t>E-02-06-02.7</t>
  </si>
  <si>
    <t>Ø20 mm Orta Tip Spiral  Boru HF</t>
  </si>
  <si>
    <t>Ø26 mm Orta Tip Spiral  Boru HF</t>
  </si>
  <si>
    <t xml:space="preserve">Q20mm 1,5mt Bakır Topraklama Çubuğu </t>
  </si>
  <si>
    <t>Ek Elemanı</t>
  </si>
  <si>
    <t>E-02-07.5</t>
  </si>
  <si>
    <t>Merkezi Anten Ünitesi (3 Çanak Anten,LNB vs)</t>
  </si>
  <si>
    <t>Kat TV Kutusu(multiswitch+3lü priz dahil)</t>
  </si>
  <si>
    <t>E-05-01.1</t>
  </si>
  <si>
    <t>E-05-01.2</t>
  </si>
  <si>
    <t>E-05-01.3</t>
  </si>
  <si>
    <t>E-05-01.4</t>
  </si>
  <si>
    <t>E-06-01.01</t>
  </si>
  <si>
    <t>E-06-01.02</t>
  </si>
  <si>
    <t>E-06-01.03</t>
  </si>
  <si>
    <t>E-06-01.04</t>
  </si>
  <si>
    <t>E-06-01.05</t>
  </si>
  <si>
    <t>E-06-01.06</t>
  </si>
  <si>
    <t>E-06-01.07</t>
  </si>
  <si>
    <t>42U rack Kabinet</t>
  </si>
  <si>
    <t>Mikrofon Kablosu</t>
  </si>
  <si>
    <t>2x2x1,5+0,8 JH(St)H/FE180 3 Saat Süreyle Yangına Dayanıklı Loop Kablosu</t>
  </si>
  <si>
    <t>16 Kanal DVR-</t>
  </si>
  <si>
    <t>8TB Hard Disk</t>
  </si>
  <si>
    <t>12U Rack Kabinet</t>
  </si>
  <si>
    <t>E-9</t>
  </si>
  <si>
    <t>E-9-01</t>
  </si>
  <si>
    <t>E-9-01.1</t>
  </si>
  <si>
    <t>E-9-02</t>
  </si>
  <si>
    <t>E-9-02.1</t>
  </si>
  <si>
    <t>E-07-01.3</t>
  </si>
  <si>
    <t>E-07-01.4</t>
  </si>
  <si>
    <t>E-07-01.5</t>
  </si>
  <si>
    <t xml:space="preserve">Adreslenebilir Interaktif Yangın Alarm Paneli. (Akü şarj ünitesi ve güç kaynağı dahil. Ana kart 2 CPU) 8 Loop </t>
  </si>
  <si>
    <t>3x70+35mm2 N2XH</t>
  </si>
  <si>
    <t>3x95+50mm2 N2XH</t>
  </si>
  <si>
    <t>GS KEMERBURGAZ TESİSLERİ PROJESİ
ELEKTRİK TESİSAT İŞLERİ_R01</t>
  </si>
  <si>
    <t>RG6/U-4HF Trishield</t>
  </si>
  <si>
    <t>4 Core FO Kablo</t>
  </si>
  <si>
    <t>2500x6400x3500 mm Monoblok Beton Köşk (TEDAŞ MYD/2000-036.C)</t>
  </si>
  <si>
    <t>Yük Ayırıcılı Giriş Çıkış Hücresi (Motorlu)</t>
  </si>
  <si>
    <t>Akım ve Gerilim Ölçü Hücresi (Mühürlü) (Sağdan Girişli)</t>
  </si>
  <si>
    <t>Kesicili Giriş Çıkış Hücresi / Trafo Koruma Hücresi (Röle Dahil)</t>
  </si>
  <si>
    <t>220 V GİRİŞ:24 VDC ÇIKIŞ:26 Ah ( 2 x 26 Ah AKÜ)</t>
  </si>
  <si>
    <t>36 kV 1x95/16 mm² XLPE Kablo</t>
  </si>
  <si>
    <t>36 kV,1x95 Dahili Kablo Başlığı</t>
  </si>
  <si>
    <t>36 kV 1x95 mm2 Plugin Başlık</t>
  </si>
  <si>
    <t>1x240 mm² NYY Kablo</t>
  </si>
  <si>
    <t>65x65x7 mm Galvaniz Topraklama Kazığı h=2m</t>
  </si>
  <si>
    <t>30x3,5 mm Galvanizli Çelik İletken</t>
  </si>
  <si>
    <t>1x240 mm² N2XH Kablo</t>
  </si>
  <si>
    <t>240mm2 SKP Pabuç</t>
  </si>
  <si>
    <t>A.G Buşing Kapaması</t>
  </si>
  <si>
    <t>Trafo Çıkış Panosu</t>
  </si>
  <si>
    <t>40 kV Eldiven</t>
  </si>
  <si>
    <t>İzole Sehpa</t>
  </si>
  <si>
    <t>İzole Stanka</t>
  </si>
  <si>
    <t>Beton Köşk Nakliyesi ve Yol İzinlerinin alınması</t>
  </si>
  <si>
    <t>1250 kVA Trafo Merkezi Proje Hizmetleri Bedeli</t>
  </si>
  <si>
    <t>Geçici Kabul İşlemleri</t>
  </si>
  <si>
    <t>Muayene, Abonelik ve Enerji Alınması</t>
  </si>
  <si>
    <t>mt</t>
  </si>
  <si>
    <t>m²</t>
  </si>
  <si>
    <t>Çift</t>
  </si>
  <si>
    <t>E-01-01.01</t>
  </si>
  <si>
    <t>E-01-01.02</t>
  </si>
  <si>
    <t>E-01-01.03</t>
  </si>
  <si>
    <t>E-01-01.04</t>
  </si>
  <si>
    <t>E-01-01.05</t>
  </si>
  <si>
    <t>E-01-01.06</t>
  </si>
  <si>
    <t>E-01-01.07</t>
  </si>
  <si>
    <t>E-01-01.08</t>
  </si>
  <si>
    <t>E-01-01.09</t>
  </si>
  <si>
    <t>E-01-01.10</t>
  </si>
  <si>
    <t>E-01-01.11</t>
  </si>
  <si>
    <t>E-01-01.12</t>
  </si>
  <si>
    <t>E-01-01.13</t>
  </si>
  <si>
    <t>E-01-01.14</t>
  </si>
  <si>
    <t>E-01-01.15</t>
  </si>
  <si>
    <t>E-01-01.16</t>
  </si>
  <si>
    <t>E-01-01.17</t>
  </si>
  <si>
    <t>E-01-01.18</t>
  </si>
  <si>
    <t>E-01-01.19</t>
  </si>
  <si>
    <t>E-01-01.20</t>
  </si>
  <si>
    <t>E-01-01.21</t>
  </si>
  <si>
    <t>E-01-01.22</t>
  </si>
  <si>
    <t>E-01-01.23</t>
  </si>
  <si>
    <t>E-01-01.24</t>
  </si>
  <si>
    <t>40 kV izole Halı</t>
  </si>
  <si>
    <t>Ana TV sistem merkezi   (rock kabin , hat yükseltici vs   herşey dahil)</t>
  </si>
  <si>
    <t>34,5/0,4 kV, 1000 kVA Yağlı Tip Trafo-Tedaş MLZ 99/032-E (A PLUS)</t>
  </si>
  <si>
    <t xml:space="preserve"> 1000 kVA (Standby) Dizel Generatör (Komple Otomatik Çıkış Termik Manyetik Şalteri ve otomatik devreye girme tertibatı, günlük yakıt tankı, kritik tip susturucusu, sıcak hava atış davlumbazı dahil)</t>
  </si>
  <si>
    <t xml:space="preserve">3x120mm2 N2XH </t>
  </si>
  <si>
    <t>GS KEMERBURGAZ TESİSLERİ PROJESİ
ELEKTRİK TESİSAT İŞLERİ_TEKLİF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</si>
</sst>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quot;TL&quot;_-;\-* #,##0.00\ &quot;TL&quot;_-;_-* &quot;-&quot;??\ &quot;TL&quot;_-;_-@_-"/>
    <numFmt numFmtId="165" formatCode="_-* #,##0.00\ _T_L_-;\-* #,##0.00\ _T_L_-;_-* &quot;-&quot;??\ _T_L_-;_-@_-"/>
    <numFmt numFmtId="166" formatCode="[$$-409]#,##0.00_ ;\-[$$-409]#,##0.00\ "/>
    <numFmt numFmtId="167" formatCode="#,##0.0000"/>
    <numFmt numFmtId="168" formatCode="#,##0.00\ _T_L"/>
    <numFmt numFmtId="169" formatCode="#,##0.00_ ;\-#,##0.00\ "/>
    <numFmt numFmtId="170" formatCode="[$-F800]dddd\,\ mmmm\ dd\,\ yyyy"/>
    <numFmt numFmtId="171" formatCode="_-* #,##0.00\ [$TL-41F]_-;\-* #,##0.00\ [$TL-41F]_-;_-* &quot;-&quot;??\ [$TL-41F]_-;_-@_-"/>
  </numFmts>
  <fonts count="43">
    <font>
      <sz val="11"/>
      <color theme="1"/>
      <name val="Calibri"/>
      <family val="2"/>
      <charset val="162"/>
      <scheme val="minor"/>
    </font>
    <font>
      <sz val="11"/>
      <color theme="1"/>
      <name val="Calibri"/>
      <family val="2"/>
      <charset val="162"/>
      <scheme val="minor"/>
    </font>
    <font>
      <b/>
      <sz val="26"/>
      <color theme="0"/>
      <name val="Calibri"/>
      <family val="2"/>
      <charset val="162"/>
      <scheme val="minor"/>
    </font>
    <font>
      <b/>
      <sz val="40"/>
      <color theme="0"/>
      <name val="Calibri"/>
      <family val="2"/>
      <charset val="162"/>
      <scheme val="minor"/>
    </font>
    <font>
      <sz val="8"/>
      <name val="Chalet"/>
      <charset val="162"/>
    </font>
    <font>
      <sz val="11"/>
      <color theme="1"/>
      <name val="Chalet"/>
      <charset val="162"/>
    </font>
    <font>
      <b/>
      <sz val="12"/>
      <name val="Calibri"/>
      <family val="2"/>
      <charset val="162"/>
      <scheme val="minor"/>
    </font>
    <font>
      <b/>
      <sz val="12"/>
      <color theme="0"/>
      <name val="Calibri"/>
      <family val="2"/>
      <charset val="162"/>
      <scheme val="minor"/>
    </font>
    <font>
      <b/>
      <sz val="11"/>
      <name val="Calibri"/>
      <family val="2"/>
      <charset val="162"/>
      <scheme val="minor"/>
    </font>
    <font>
      <b/>
      <sz val="15"/>
      <name val="Calibri"/>
      <family val="2"/>
      <charset val="162"/>
      <scheme val="minor"/>
    </font>
    <font>
      <b/>
      <sz val="11"/>
      <name val="Chalet"/>
      <charset val="162"/>
    </font>
    <font>
      <sz val="11"/>
      <name val="Chalet"/>
      <charset val="162"/>
    </font>
    <font>
      <b/>
      <sz val="10"/>
      <color theme="1" tint="4.9989318521683403E-2"/>
      <name val="Calibri"/>
      <family val="2"/>
      <charset val="162"/>
      <scheme val="minor"/>
    </font>
    <font>
      <b/>
      <sz val="10"/>
      <color theme="1" tint="4.9989318521683403E-2"/>
      <name val="Chalet"/>
      <charset val="162"/>
    </font>
    <font>
      <sz val="10"/>
      <name val="Arial"/>
      <family val="2"/>
      <charset val="162"/>
    </font>
    <font>
      <b/>
      <sz val="8"/>
      <name val="Chalet"/>
      <charset val="162"/>
    </font>
    <font>
      <sz val="11"/>
      <color theme="1"/>
      <name val="Calibri"/>
      <family val="2"/>
      <scheme val="minor"/>
    </font>
    <font>
      <sz val="14"/>
      <name val="Chalet"/>
      <charset val="162"/>
    </font>
    <font>
      <sz val="14"/>
      <color theme="1"/>
      <name val="Chalet"/>
      <charset val="162"/>
    </font>
    <font>
      <b/>
      <sz val="16"/>
      <color theme="0"/>
      <name val="Calibri"/>
      <family val="2"/>
      <charset val="162"/>
      <scheme val="minor"/>
    </font>
    <font>
      <b/>
      <sz val="16"/>
      <color theme="1" tint="4.9989318521683403E-2"/>
      <name val="Chalet"/>
      <charset val="162"/>
    </font>
    <font>
      <sz val="16"/>
      <name val="Chalet"/>
      <charset val="162"/>
    </font>
    <font>
      <b/>
      <sz val="18"/>
      <color theme="0"/>
      <name val="Calibri"/>
      <family val="2"/>
      <charset val="162"/>
      <scheme val="minor"/>
    </font>
    <font>
      <b/>
      <sz val="18"/>
      <name val="Calibri"/>
      <family val="2"/>
      <charset val="162"/>
      <scheme val="minor"/>
    </font>
    <font>
      <sz val="18"/>
      <name val="Chalet"/>
      <charset val="162"/>
    </font>
    <font>
      <sz val="18"/>
      <color theme="1"/>
      <name val="Chalet"/>
      <charset val="162"/>
    </font>
    <font>
      <b/>
      <sz val="18"/>
      <color theme="1"/>
      <name val="Calibri"/>
      <family val="2"/>
      <charset val="162"/>
      <scheme val="minor"/>
    </font>
    <font>
      <b/>
      <sz val="18"/>
      <color rgb="FFFFFF00"/>
      <name val="Calibri"/>
      <family val="2"/>
      <charset val="162"/>
      <scheme val="minor"/>
    </font>
    <font>
      <b/>
      <sz val="11"/>
      <color theme="1"/>
      <name val="Calibri"/>
      <family val="2"/>
      <charset val="162"/>
      <scheme val="minor"/>
    </font>
    <font>
      <i/>
      <sz val="11"/>
      <color theme="1"/>
      <name val="Calibri"/>
      <family val="2"/>
      <charset val="162"/>
      <scheme val="minor"/>
    </font>
    <font>
      <b/>
      <sz val="14"/>
      <color theme="0"/>
      <name val="Calibri"/>
      <family val="2"/>
      <charset val="162"/>
      <scheme val="minor"/>
    </font>
    <font>
      <sz val="10"/>
      <name val="Helv"/>
      <charset val="204"/>
    </font>
    <font>
      <sz val="10"/>
      <name val="Calibri"/>
      <family val="2"/>
      <charset val="162"/>
      <scheme val="minor"/>
    </font>
    <font>
      <b/>
      <sz val="16"/>
      <name val="Calibri"/>
      <family val="2"/>
      <charset val="162"/>
      <scheme val="minor"/>
    </font>
    <font>
      <b/>
      <sz val="16"/>
      <color theme="1"/>
      <name val="Calibri"/>
      <family val="2"/>
      <charset val="162"/>
      <scheme val="minor"/>
    </font>
    <font>
      <b/>
      <sz val="12"/>
      <color theme="1"/>
      <name val="Calibri"/>
      <family val="2"/>
      <charset val="162"/>
      <scheme val="minor"/>
    </font>
    <font>
      <sz val="12"/>
      <color theme="0"/>
      <name val="Calibri"/>
      <family val="2"/>
      <charset val="162"/>
      <scheme val="minor"/>
    </font>
    <font>
      <b/>
      <sz val="10"/>
      <name val="Segoe UI"/>
      <family val="2"/>
      <charset val="162"/>
    </font>
    <font>
      <sz val="12"/>
      <name val="Arial"/>
      <family val="2"/>
      <charset val="162"/>
    </font>
    <font>
      <i/>
      <u/>
      <sz val="10"/>
      <name val="Segoe UI"/>
      <family val="2"/>
      <charset val="162"/>
    </font>
    <font>
      <sz val="10"/>
      <name val="Segoe UI"/>
      <family val="2"/>
      <charset val="162"/>
    </font>
    <font>
      <sz val="10"/>
      <name val="Arial Tur"/>
      <charset val="162"/>
    </font>
    <font>
      <b/>
      <sz val="10"/>
      <name val="Calibri"/>
      <family val="2"/>
      <charset val="162"/>
      <scheme val="minor"/>
    </font>
  </fonts>
  <fills count="10">
    <fill>
      <patternFill patternType="none"/>
    </fill>
    <fill>
      <patternFill patternType="gray125"/>
    </fill>
    <fill>
      <patternFill patternType="solid">
        <fgColor theme="1"/>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rgb="FFFFFF00"/>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9" tint="0.79998168889431442"/>
        <bgColor indexed="64"/>
      </patternFill>
    </fill>
    <fill>
      <patternFill patternType="solid">
        <fgColor theme="0"/>
        <bgColor indexed="64"/>
      </patternFill>
    </fill>
  </fills>
  <borders count="98">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auto="1"/>
      </left>
      <right style="medium">
        <color indexed="64"/>
      </right>
      <top style="medium">
        <color indexed="64"/>
      </top>
      <bottom/>
      <diagonal/>
    </border>
    <border>
      <left/>
      <right/>
      <top style="medium">
        <color auto="1"/>
      </top>
      <bottom style="medium">
        <color indexed="64"/>
      </bottom>
      <diagonal/>
    </border>
    <border>
      <left style="medium">
        <color auto="1"/>
      </left>
      <right style="medium">
        <color auto="1"/>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style="thin">
        <color indexed="64"/>
      </top>
      <bottom style="thin">
        <color indexed="64"/>
      </bottom>
      <diagonal/>
    </border>
    <border>
      <left style="thick">
        <color indexed="64"/>
      </left>
      <right/>
      <top style="medium">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auto="1"/>
      </top>
      <bottom style="medium">
        <color indexed="64"/>
      </bottom>
      <diagonal/>
    </border>
    <border>
      <left/>
      <right style="medium">
        <color indexed="64"/>
      </right>
      <top style="medium">
        <color auto="1"/>
      </top>
      <bottom style="medium">
        <color indexed="64"/>
      </bottom>
      <diagonal/>
    </border>
    <border>
      <left/>
      <right/>
      <top/>
      <bottom style="thin">
        <color indexed="64"/>
      </bottom>
      <diagonal/>
    </border>
    <border>
      <left/>
      <right style="thick">
        <color indexed="64"/>
      </right>
      <top/>
      <bottom style="thin">
        <color indexed="64"/>
      </bottom>
      <diagonal/>
    </border>
    <border>
      <left style="medium">
        <color auto="1"/>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auto="1"/>
      </right>
      <top/>
      <bottom/>
      <diagonal/>
    </border>
    <border>
      <left/>
      <right style="medium">
        <color auto="1"/>
      </right>
      <top style="thin">
        <color indexed="64"/>
      </top>
      <bottom style="thin">
        <color indexed="64"/>
      </bottom>
      <diagonal/>
    </border>
    <border>
      <left style="thin">
        <color indexed="64"/>
      </left>
      <right style="thin">
        <color indexed="64"/>
      </right>
      <top/>
      <bottom style="medium">
        <color indexed="64"/>
      </bottom>
      <diagonal/>
    </border>
    <border>
      <left style="thick">
        <color indexed="64"/>
      </left>
      <right/>
      <top style="medium">
        <color indexed="64"/>
      </top>
      <bottom style="thin">
        <color indexed="64"/>
      </bottom>
      <diagonal/>
    </border>
    <border>
      <left/>
      <right style="medium">
        <color auto="1"/>
      </right>
      <top style="medium">
        <color indexed="64"/>
      </top>
      <bottom style="thin">
        <color indexed="64"/>
      </bottom>
      <diagonal/>
    </border>
    <border>
      <left style="thick">
        <color indexed="64"/>
      </left>
      <right style="medium">
        <color indexed="64"/>
      </right>
      <top/>
      <bottom style="thin">
        <color indexed="64"/>
      </bottom>
      <diagonal/>
    </border>
    <border>
      <left style="medium">
        <color indexed="64"/>
      </left>
      <right/>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medium">
        <color auto="1"/>
      </bottom>
      <diagonal/>
    </border>
    <border>
      <left style="thin">
        <color indexed="64"/>
      </left>
      <right style="thick">
        <color indexed="64"/>
      </right>
      <top/>
      <bottom style="medium">
        <color auto="1"/>
      </bottom>
      <diagonal/>
    </border>
    <border>
      <left style="thick">
        <color indexed="64"/>
      </left>
      <right style="medium">
        <color indexed="64"/>
      </right>
      <top style="thin">
        <color indexed="64"/>
      </top>
      <bottom style="medium">
        <color indexed="64"/>
      </bottom>
      <diagonal/>
    </border>
    <border>
      <left/>
      <right style="medium">
        <color indexed="64"/>
      </right>
      <top style="medium">
        <color auto="1"/>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64"/>
      </left>
      <right style="medium">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ck">
        <color indexed="64"/>
      </left>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medium">
        <color indexed="64"/>
      </left>
      <right style="medium">
        <color indexed="64"/>
      </right>
      <top/>
      <bottom style="thick">
        <color indexed="64"/>
      </bottom>
      <diagonal/>
    </border>
    <border>
      <left/>
      <right style="thick">
        <color indexed="64"/>
      </right>
      <top style="thin">
        <color indexed="64"/>
      </top>
      <bottom style="thick">
        <color indexed="64"/>
      </bottom>
      <diagonal/>
    </border>
    <border>
      <left style="medium">
        <color indexed="64"/>
      </left>
      <right/>
      <top style="medium">
        <color auto="1"/>
      </top>
      <bottom/>
      <diagonal/>
    </border>
    <border>
      <left/>
      <right style="medium">
        <color indexed="64"/>
      </right>
      <top/>
      <bottom style="medium">
        <color indexed="64"/>
      </bottom>
      <diagonal/>
    </border>
    <border>
      <left style="thick">
        <color indexed="64"/>
      </left>
      <right style="medium">
        <color indexed="64"/>
      </right>
      <top/>
      <bottom/>
      <diagonal/>
    </border>
    <border>
      <left style="medium">
        <color indexed="64"/>
      </left>
      <right/>
      <top/>
      <bottom/>
      <diagonal/>
    </border>
    <border>
      <left style="thin">
        <color auto="1"/>
      </left>
      <right style="thin">
        <color auto="1"/>
      </right>
      <top/>
      <bottom/>
      <diagonal/>
    </border>
    <border>
      <left style="thin">
        <color auto="1"/>
      </left>
      <right style="thin">
        <color auto="1"/>
      </right>
      <top style="medium">
        <color indexed="64"/>
      </top>
      <bottom/>
      <diagonal/>
    </border>
    <border>
      <left/>
      <right style="thin">
        <color indexed="64"/>
      </right>
      <top/>
      <bottom/>
      <diagonal/>
    </border>
    <border>
      <left style="thin">
        <color indexed="64"/>
      </left>
      <right style="thick">
        <color indexed="64"/>
      </right>
      <top/>
      <bottom/>
      <diagonal/>
    </border>
    <border>
      <left style="thick">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right/>
      <top style="hair">
        <color indexed="64"/>
      </top>
      <bottom style="hair">
        <color indexed="64"/>
      </bottom>
      <diagonal/>
    </border>
    <border>
      <left style="medium">
        <color auto="1"/>
      </left>
      <right style="medium">
        <color indexed="64"/>
      </right>
      <top style="hair">
        <color indexed="64"/>
      </top>
      <bottom style="hair">
        <color indexed="64"/>
      </bottom>
      <diagonal/>
    </border>
    <border>
      <left/>
      <right style="medium">
        <color auto="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medium">
        <color auto="1"/>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diagonal/>
    </border>
    <border>
      <left/>
      <right style="thick">
        <color indexed="64"/>
      </right>
      <top style="medium">
        <color indexed="64"/>
      </top>
      <bottom/>
      <diagonal/>
    </border>
    <border>
      <left style="thick">
        <color indexed="64"/>
      </left>
      <right/>
      <top style="thin">
        <color indexed="64"/>
      </top>
      <bottom/>
      <diagonal/>
    </border>
    <border>
      <left/>
      <right/>
      <top style="thin">
        <color indexed="64"/>
      </top>
      <bottom/>
      <diagonal/>
    </border>
    <border>
      <left/>
      <right style="medium">
        <color auto="1"/>
      </right>
      <top style="thin">
        <color indexed="64"/>
      </top>
      <bottom/>
      <diagonal/>
    </border>
    <border>
      <left style="thick">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auto="1"/>
      </left>
      <right style="thin">
        <color auto="1"/>
      </right>
      <top style="medium">
        <color indexed="64"/>
      </top>
      <bottom style="hair">
        <color indexed="64"/>
      </bottom>
      <diagonal/>
    </border>
    <border>
      <left style="medium">
        <color auto="1"/>
      </left>
      <right style="medium">
        <color auto="1"/>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thick">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auto="1"/>
      </left>
      <right style="medium">
        <color indexed="64"/>
      </right>
      <top style="hair">
        <color indexed="64"/>
      </top>
      <bottom style="thin">
        <color indexed="64"/>
      </bottom>
      <diagonal/>
    </border>
    <border>
      <left/>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medium">
        <color auto="1"/>
      </right>
      <top style="hair">
        <color indexed="64"/>
      </top>
      <bottom style="thin">
        <color indexed="64"/>
      </bottom>
      <diagonal/>
    </border>
  </borders>
  <cellStyleXfs count="7">
    <xf numFmtId="166" fontId="0" fillId="0" borderId="0"/>
    <xf numFmtId="165" fontId="14" fillId="0" borderId="0" applyFont="0" applyFill="0" applyBorder="0" applyAlignment="0" applyProtection="0"/>
    <xf numFmtId="166" fontId="1" fillId="0" borderId="0"/>
    <xf numFmtId="0" fontId="16" fillId="0" borderId="0"/>
    <xf numFmtId="166" fontId="1" fillId="0" borderId="0"/>
    <xf numFmtId="0" fontId="31" fillId="0" borderId="0"/>
    <xf numFmtId="0" fontId="38" fillId="0" borderId="0"/>
  </cellStyleXfs>
  <cellXfs count="224">
    <xf numFmtId="166" fontId="0" fillId="0" borderId="0" xfId="0"/>
    <xf numFmtId="166" fontId="4" fillId="0" borderId="0" xfId="0" applyFont="1" applyAlignment="1">
      <alignment horizontal="center" vertical="top"/>
    </xf>
    <xf numFmtId="166" fontId="5" fillId="0" borderId="0" xfId="0" applyFont="1"/>
    <xf numFmtId="166" fontId="4" fillId="0" borderId="0" xfId="0" applyFont="1" applyAlignment="1">
      <alignment vertical="top"/>
    </xf>
    <xf numFmtId="4" fontId="6" fillId="3" borderId="2" xfId="0" applyNumberFormat="1" applyFont="1" applyFill="1" applyBorder="1" applyAlignment="1">
      <alignment horizontal="center" vertical="center"/>
    </xf>
    <xf numFmtId="166" fontId="3" fillId="2" borderId="3" xfId="0" applyFont="1" applyFill="1" applyBorder="1" applyAlignment="1">
      <alignment vertical="top"/>
    </xf>
    <xf numFmtId="168" fontId="8" fillId="2" borderId="4" xfId="2" applyNumberFormat="1" applyFont="1" applyFill="1" applyBorder="1" applyAlignment="1">
      <alignment horizontal="center" vertical="center" wrapText="1"/>
    </xf>
    <xf numFmtId="166" fontId="10" fillId="0" borderId="0" xfId="0" applyFont="1" applyAlignment="1">
      <alignment vertical="center" wrapText="1"/>
    </xf>
    <xf numFmtId="166" fontId="11" fillId="0" borderId="0" xfId="0" applyFont="1" applyAlignment="1">
      <alignment vertical="top"/>
    </xf>
    <xf numFmtId="168" fontId="12" fillId="2" borderId="6" xfId="2" applyNumberFormat="1" applyFont="1" applyFill="1" applyBorder="1" applyAlignment="1">
      <alignment horizontal="center" vertical="top"/>
    </xf>
    <xf numFmtId="168" fontId="13" fillId="0" borderId="0" xfId="2" applyNumberFormat="1" applyFont="1" applyAlignment="1">
      <alignment horizontal="center" vertical="top" wrapText="1"/>
    </xf>
    <xf numFmtId="166" fontId="15" fillId="0" borderId="0" xfId="0" applyFont="1" applyAlignment="1">
      <alignment horizontal="center" vertical="top"/>
    </xf>
    <xf numFmtId="165" fontId="4" fillId="0" borderId="0" xfId="1" applyFont="1" applyFill="1" applyAlignment="1" applyProtection="1">
      <alignment horizontal="center" vertical="top"/>
    </xf>
    <xf numFmtId="166" fontId="3" fillId="2" borderId="14" xfId="0" applyFont="1" applyFill="1" applyBorder="1" applyAlignment="1">
      <alignment vertical="top"/>
    </xf>
    <xf numFmtId="166" fontId="3" fillId="2" borderId="15" xfId="0" applyFont="1" applyFill="1" applyBorder="1" applyAlignment="1">
      <alignment vertical="top"/>
    </xf>
    <xf numFmtId="167" fontId="6" fillId="3" borderId="17" xfId="0" applyNumberFormat="1" applyFont="1" applyFill="1" applyBorder="1" applyAlignment="1">
      <alignment horizontal="center" vertical="center"/>
    </xf>
    <xf numFmtId="4" fontId="6" fillId="3" borderId="35" xfId="0" applyNumberFormat="1" applyFont="1" applyFill="1" applyBorder="1" applyAlignment="1">
      <alignment horizontal="center" vertical="center"/>
    </xf>
    <xf numFmtId="167" fontId="6" fillId="3" borderId="36" xfId="0" applyNumberFormat="1" applyFont="1" applyFill="1" applyBorder="1" applyAlignment="1">
      <alignment horizontal="center" vertical="center"/>
    </xf>
    <xf numFmtId="0" fontId="4" fillId="0" borderId="0" xfId="0" applyNumberFormat="1" applyFont="1" applyAlignment="1">
      <alignment vertical="top"/>
    </xf>
    <xf numFmtId="169" fontId="17" fillId="0" borderId="0" xfId="0" applyNumberFormat="1" applyFont="1" applyAlignment="1">
      <alignment horizontal="center" vertical="center"/>
    </xf>
    <xf numFmtId="166" fontId="18" fillId="0" borderId="0" xfId="0" applyFont="1" applyAlignment="1">
      <alignment vertical="center"/>
    </xf>
    <xf numFmtId="166" fontId="17" fillId="0" borderId="0" xfId="0" applyFont="1" applyAlignment="1">
      <alignment vertical="center"/>
    </xf>
    <xf numFmtId="168" fontId="7" fillId="4" borderId="47" xfId="2" applyNumberFormat="1" applyFont="1" applyFill="1" applyBorder="1" applyAlignment="1">
      <alignment horizontal="center" vertical="center" wrapText="1"/>
    </xf>
    <xf numFmtId="168" fontId="7" fillId="4" borderId="39" xfId="2" applyNumberFormat="1" applyFont="1" applyFill="1" applyBorder="1" applyAlignment="1">
      <alignment horizontal="center" vertical="center" wrapText="1"/>
    </xf>
    <xf numFmtId="166" fontId="7" fillId="4" borderId="39" xfId="0" applyFont="1" applyFill="1" applyBorder="1" applyAlignment="1">
      <alignment horizontal="center" vertical="center" wrapText="1"/>
    </xf>
    <xf numFmtId="166" fontId="7" fillId="4" borderId="48" xfId="0" applyFont="1" applyFill="1" applyBorder="1" applyAlignment="1">
      <alignment horizontal="center" vertical="center" wrapText="1"/>
    </xf>
    <xf numFmtId="168" fontId="7" fillId="4" borderId="49" xfId="2" applyNumberFormat="1" applyFont="1" applyFill="1" applyBorder="1" applyAlignment="1">
      <alignment horizontal="center" vertical="center" wrapText="1"/>
    </xf>
    <xf numFmtId="0" fontId="7" fillId="4" borderId="11" xfId="2" applyNumberFormat="1" applyFont="1" applyFill="1" applyBorder="1" applyAlignment="1">
      <alignment horizontal="center" vertical="center"/>
    </xf>
    <xf numFmtId="0" fontId="7" fillId="4" borderId="51" xfId="2" applyNumberFormat="1" applyFont="1" applyFill="1" applyBorder="1" applyAlignment="1">
      <alignment horizontal="center" vertical="center"/>
    </xf>
    <xf numFmtId="168" fontId="7" fillId="4" borderId="52" xfId="2" applyNumberFormat="1" applyFont="1" applyFill="1" applyBorder="1" applyAlignment="1">
      <alignment horizontal="center" vertical="center"/>
    </xf>
    <xf numFmtId="168" fontId="20" fillId="0" borderId="0" xfId="2" applyNumberFormat="1" applyFont="1" applyAlignment="1">
      <alignment horizontal="center" vertical="top" wrapText="1"/>
    </xf>
    <xf numFmtId="166" fontId="21" fillId="0" borderId="0" xfId="0" applyFont="1" applyAlignment="1">
      <alignment vertical="top"/>
    </xf>
    <xf numFmtId="168" fontId="19" fillId="2" borderId="6" xfId="2" applyNumberFormat="1" applyFont="1" applyFill="1" applyBorder="1" applyAlignment="1">
      <alignment horizontal="center" vertical="top"/>
    </xf>
    <xf numFmtId="169" fontId="23" fillId="2" borderId="6" xfId="0" applyNumberFormat="1" applyFont="1" applyFill="1" applyBorder="1" applyAlignment="1">
      <alignment horizontal="center" vertical="center"/>
    </xf>
    <xf numFmtId="164" fontId="22" fillId="2" borderId="8" xfId="0" applyNumberFormat="1" applyFont="1" applyFill="1" applyBorder="1" applyAlignment="1">
      <alignment horizontal="right" vertical="center" wrapText="1"/>
    </xf>
    <xf numFmtId="164" fontId="22" fillId="2" borderId="9" xfId="0" applyNumberFormat="1" applyFont="1" applyFill="1" applyBorder="1" applyAlignment="1">
      <alignment horizontal="right" vertical="center" wrapText="1"/>
    </xf>
    <xf numFmtId="164" fontId="22" fillId="2" borderId="9" xfId="0" applyNumberFormat="1" applyFont="1" applyFill="1" applyBorder="1" applyAlignment="1">
      <alignment horizontal="right" vertical="center"/>
    </xf>
    <xf numFmtId="164" fontId="22" fillId="2" borderId="17" xfId="0" applyNumberFormat="1" applyFont="1" applyFill="1" applyBorder="1" applyAlignment="1">
      <alignment horizontal="right" vertical="center"/>
    </xf>
    <xf numFmtId="169" fontId="24" fillId="0" borderId="0" xfId="0" applyNumberFormat="1" applyFont="1" applyAlignment="1">
      <alignment horizontal="center" vertical="center"/>
    </xf>
    <xf numFmtId="166" fontId="25" fillId="0" borderId="0" xfId="0" applyFont="1" applyAlignment="1">
      <alignment vertical="center"/>
    </xf>
    <xf numFmtId="166" fontId="24" fillId="0" borderId="0" xfId="0" applyFont="1" applyAlignment="1">
      <alignment vertical="center"/>
    </xf>
    <xf numFmtId="169" fontId="26" fillId="2" borderId="6" xfId="0" applyNumberFormat="1" applyFont="1" applyFill="1" applyBorder="1" applyAlignment="1">
      <alignment horizontal="center" vertical="center"/>
    </xf>
    <xf numFmtId="166" fontId="3" fillId="2" borderId="19" xfId="0" applyFont="1" applyFill="1" applyBorder="1" applyAlignment="1">
      <alignment vertical="top"/>
    </xf>
    <xf numFmtId="169" fontId="23" fillId="2" borderId="61" xfId="0" applyNumberFormat="1" applyFont="1" applyFill="1" applyBorder="1" applyAlignment="1">
      <alignment horizontal="center" vertical="center"/>
    </xf>
    <xf numFmtId="164" fontId="22" fillId="0" borderId="51" xfId="0" applyNumberFormat="1" applyFont="1" applyBorder="1" applyAlignment="1">
      <alignment horizontal="center" vertical="center" wrapText="1"/>
    </xf>
    <xf numFmtId="164" fontId="22" fillId="0" borderId="24" xfId="0" applyNumberFormat="1" applyFont="1" applyBorder="1" applyAlignment="1">
      <alignment horizontal="center" vertical="center" wrapText="1"/>
    </xf>
    <xf numFmtId="164" fontId="22" fillId="0" borderId="9" xfId="0" applyNumberFormat="1" applyFont="1" applyBorder="1" applyAlignment="1">
      <alignment horizontal="center" vertical="center" wrapText="1"/>
    </xf>
    <xf numFmtId="164" fontId="26" fillId="8" borderId="24" xfId="0" applyNumberFormat="1" applyFont="1" applyFill="1" applyBorder="1" applyAlignment="1">
      <alignment horizontal="center" vertical="center" wrapText="1"/>
    </xf>
    <xf numFmtId="165" fontId="7" fillId="4" borderId="28" xfId="1" applyFont="1" applyFill="1" applyBorder="1" applyAlignment="1" applyProtection="1">
      <alignment horizontal="center" vertical="center" wrapText="1"/>
    </xf>
    <xf numFmtId="49" fontId="28" fillId="0" borderId="65" xfId="0" applyNumberFormat="1" applyFont="1" applyBorder="1" applyAlignment="1">
      <alignment horizontal="center" vertical="center"/>
    </xf>
    <xf numFmtId="0" fontId="28" fillId="0" borderId="66" xfId="0" applyNumberFormat="1" applyFont="1" applyBorder="1" applyAlignment="1">
      <alignment horizontal="center" vertical="center"/>
    </xf>
    <xf numFmtId="0" fontId="28" fillId="0" borderId="67" xfId="0" applyNumberFormat="1" applyFont="1" applyBorder="1" applyAlignment="1">
      <alignment horizontal="center" vertical="center"/>
    </xf>
    <xf numFmtId="166" fontId="28" fillId="0" borderId="66" xfId="0" applyFont="1" applyBorder="1" applyAlignment="1">
      <alignment vertical="center" wrapText="1"/>
    </xf>
    <xf numFmtId="165" fontId="28" fillId="0" borderId="37" xfId="1" applyFont="1" applyFill="1" applyBorder="1" applyAlignment="1" applyProtection="1">
      <alignment horizontal="center" vertical="center"/>
    </xf>
    <xf numFmtId="169" fontId="8" fillId="2" borderId="6" xfId="0" applyNumberFormat="1" applyFont="1" applyFill="1" applyBorder="1" applyAlignment="1">
      <alignment horizontal="center" vertical="center"/>
    </xf>
    <xf numFmtId="164" fontId="8" fillId="0" borderId="69" xfId="0" applyNumberFormat="1" applyFont="1" applyBorder="1" applyAlignment="1">
      <alignment horizontal="right" vertical="center" wrapText="1"/>
    </xf>
    <xf numFmtId="164" fontId="8" fillId="0" borderId="67" xfId="0" applyNumberFormat="1" applyFont="1" applyBorder="1" applyAlignment="1">
      <alignment horizontal="right" vertical="center" wrapText="1"/>
    </xf>
    <xf numFmtId="164" fontId="8" fillId="0" borderId="67" xfId="0" applyNumberFormat="1" applyFont="1" applyBorder="1" applyAlignment="1">
      <alignment horizontal="right" vertical="center"/>
    </xf>
    <xf numFmtId="164" fontId="8" fillId="0" borderId="70" xfId="0" applyNumberFormat="1" applyFont="1" applyBorder="1" applyAlignment="1">
      <alignment horizontal="right" vertical="center"/>
    </xf>
    <xf numFmtId="166" fontId="11" fillId="0" borderId="0" xfId="0" applyFont="1" applyAlignment="1">
      <alignment vertical="center"/>
    </xf>
    <xf numFmtId="49" fontId="28" fillId="0" borderId="71" xfId="0" applyNumberFormat="1" applyFont="1" applyBorder="1" applyAlignment="1">
      <alignment horizontal="center" vertical="center"/>
    </xf>
    <xf numFmtId="0" fontId="28" fillId="0" borderId="72" xfId="0" applyNumberFormat="1" applyFont="1" applyBorder="1" applyAlignment="1">
      <alignment horizontal="center" vertical="center"/>
    </xf>
    <xf numFmtId="0" fontId="28" fillId="0" borderId="73" xfId="0" applyNumberFormat="1" applyFont="1" applyBorder="1" applyAlignment="1">
      <alignment horizontal="center" vertical="center"/>
    </xf>
    <xf numFmtId="166" fontId="28" fillId="0" borderId="72" xfId="0" applyFont="1" applyBorder="1" applyAlignment="1">
      <alignment vertical="center" wrapText="1"/>
    </xf>
    <xf numFmtId="165" fontId="28" fillId="0" borderId="76" xfId="1" applyFont="1" applyFill="1" applyBorder="1" applyAlignment="1" applyProtection="1">
      <alignment horizontal="center" vertical="center"/>
    </xf>
    <xf numFmtId="164" fontId="8" fillId="5" borderId="77" xfId="0" applyNumberFormat="1" applyFont="1" applyFill="1" applyBorder="1" applyAlignment="1">
      <alignment horizontal="right" vertical="center" wrapText="1"/>
    </xf>
    <xf numFmtId="164" fontId="8" fillId="0" borderId="77" xfId="0" applyNumberFormat="1" applyFont="1" applyBorder="1" applyAlignment="1">
      <alignment horizontal="right" vertical="center" wrapText="1"/>
    </xf>
    <xf numFmtId="164" fontId="8" fillId="5" borderId="73" xfId="0" applyNumberFormat="1" applyFont="1" applyFill="1" applyBorder="1" applyAlignment="1">
      <alignment horizontal="right" vertical="center" wrapText="1"/>
    </xf>
    <xf numFmtId="164" fontId="8" fillId="0" borderId="73" xfId="0" applyNumberFormat="1" applyFont="1" applyBorder="1" applyAlignment="1">
      <alignment horizontal="right" vertical="center" wrapText="1"/>
    </xf>
    <xf numFmtId="164" fontId="8" fillId="0" borderId="73" xfId="0" applyNumberFormat="1" applyFont="1" applyBorder="1" applyAlignment="1">
      <alignment horizontal="right" vertical="center"/>
    </xf>
    <xf numFmtId="164" fontId="8" fillId="0" borderId="78" xfId="0" applyNumberFormat="1" applyFont="1" applyBorder="1" applyAlignment="1">
      <alignment horizontal="right" vertical="center"/>
    </xf>
    <xf numFmtId="0" fontId="30" fillId="6" borderId="29" xfId="2" applyNumberFormat="1" applyFont="1" applyFill="1" applyBorder="1" applyAlignment="1">
      <alignment horizontal="center" vertical="center"/>
    </xf>
    <xf numFmtId="0" fontId="30" fillId="6" borderId="54" xfId="2" applyNumberFormat="1" applyFont="1" applyFill="1" applyBorder="1" applyAlignment="1">
      <alignment horizontal="center" vertical="center"/>
    </xf>
    <xf numFmtId="168" fontId="30" fillId="2" borderId="6" xfId="2" applyNumberFormat="1" applyFont="1" applyFill="1" applyBorder="1" applyAlignment="1">
      <alignment horizontal="center" vertical="top"/>
    </xf>
    <xf numFmtId="171" fontId="30" fillId="6" borderId="55" xfId="2" applyNumberFormat="1" applyFont="1" applyFill="1" applyBorder="1" applyAlignment="1">
      <alignment horizontal="center" vertical="center" wrapText="1"/>
    </xf>
    <xf numFmtId="171" fontId="30" fillId="6" borderId="54" xfId="2" applyNumberFormat="1" applyFont="1" applyFill="1" applyBorder="1" applyAlignment="1">
      <alignment horizontal="center" vertical="center" wrapText="1"/>
    </xf>
    <xf numFmtId="171" fontId="30" fillId="6" borderId="54" xfId="0" applyNumberFormat="1" applyFont="1" applyFill="1" applyBorder="1" applyAlignment="1">
      <alignment horizontal="center" vertical="center" wrapText="1"/>
    </xf>
    <xf numFmtId="171" fontId="30" fillId="6" borderId="56" xfId="0" applyNumberFormat="1" applyFont="1" applyFill="1" applyBorder="1" applyAlignment="1">
      <alignment horizontal="center" vertical="center" wrapText="1"/>
    </xf>
    <xf numFmtId="166" fontId="17" fillId="0" borderId="0" xfId="0" applyFont="1" applyAlignment="1">
      <alignment vertical="top"/>
    </xf>
    <xf numFmtId="166" fontId="0" fillId="0" borderId="72" xfId="0" applyBorder="1" applyAlignment="1">
      <alignment vertical="center" wrapText="1"/>
    </xf>
    <xf numFmtId="166" fontId="29" fillId="0" borderId="66" xfId="0" applyFont="1" applyBorder="1" applyAlignment="1">
      <alignment horizontal="center" vertical="center" wrapText="1"/>
    </xf>
    <xf numFmtId="166" fontId="29" fillId="0" borderId="72" xfId="0" applyFont="1" applyBorder="1" applyAlignment="1">
      <alignment horizontal="center" vertical="center" wrapText="1"/>
    </xf>
    <xf numFmtId="166" fontId="29" fillId="0" borderId="72" xfId="0" applyFont="1" applyBorder="1" applyAlignment="1">
      <alignment horizontal="center" vertical="top" wrapText="1"/>
    </xf>
    <xf numFmtId="166" fontId="0" fillId="0" borderId="6" xfId="0" applyBorder="1" applyAlignment="1">
      <alignment horizontal="center" vertical="center"/>
    </xf>
    <xf numFmtId="166" fontId="0" fillId="0" borderId="75" xfId="0" applyBorder="1" applyAlignment="1">
      <alignment horizontal="center" vertical="center"/>
    </xf>
    <xf numFmtId="165" fontId="1" fillId="0" borderId="0" xfId="1" applyFont="1" applyFill="1" applyBorder="1" applyAlignment="1" applyProtection="1">
      <alignment horizontal="center" vertical="center"/>
    </xf>
    <xf numFmtId="165" fontId="1" fillId="0" borderId="68" xfId="1" applyFont="1" applyFill="1" applyBorder="1" applyAlignment="1" applyProtection="1">
      <alignment horizontal="center" vertical="center"/>
    </xf>
    <xf numFmtId="165" fontId="1" fillId="0" borderId="37" xfId="1" applyFont="1" applyFill="1" applyBorder="1" applyAlignment="1" applyProtection="1">
      <alignment horizontal="center" vertical="center"/>
    </xf>
    <xf numFmtId="165" fontId="1" fillId="0" borderId="74" xfId="1" applyFont="1" applyFill="1" applyBorder="1" applyAlignment="1" applyProtection="1">
      <alignment horizontal="center" vertical="center"/>
    </xf>
    <xf numFmtId="165" fontId="1" fillId="0" borderId="73" xfId="1" applyFont="1" applyFill="1" applyBorder="1" applyAlignment="1" applyProtection="1">
      <alignment horizontal="center" vertical="center"/>
    </xf>
    <xf numFmtId="165" fontId="1" fillId="0" borderId="76" xfId="1" applyFont="1" applyFill="1" applyBorder="1" applyAlignment="1" applyProtection="1">
      <alignment horizontal="center" vertical="center"/>
    </xf>
    <xf numFmtId="165" fontId="7" fillId="4" borderId="64" xfId="1" applyFont="1" applyFill="1" applyBorder="1" applyAlignment="1" applyProtection="1">
      <alignment horizontal="center" vertical="center" wrapText="1"/>
    </xf>
    <xf numFmtId="0" fontId="30" fillId="6" borderId="53" xfId="1" applyNumberFormat="1" applyFont="1" applyFill="1" applyBorder="1" applyAlignment="1" applyProtection="1">
      <alignment horizontal="center" vertical="center" wrapText="1"/>
    </xf>
    <xf numFmtId="166" fontId="2" fillId="2" borderId="14" xfId="0" applyFont="1" applyFill="1" applyBorder="1" applyAlignment="1">
      <alignment vertical="center" wrapText="1"/>
    </xf>
    <xf numFmtId="166" fontId="2" fillId="2" borderId="3" xfId="0" applyFont="1" applyFill="1" applyBorder="1" applyAlignment="1">
      <alignment vertical="center" wrapText="1"/>
    </xf>
    <xf numFmtId="168" fontId="34" fillId="0" borderId="63" xfId="2" applyNumberFormat="1" applyFont="1" applyBorder="1" applyAlignment="1">
      <alignment horizontal="left" vertical="center"/>
    </xf>
    <xf numFmtId="166" fontId="34" fillId="0" borderId="7" xfId="0" applyFont="1" applyBorder="1" applyAlignment="1">
      <alignment vertical="center" wrapText="1"/>
    </xf>
    <xf numFmtId="169" fontId="33" fillId="2" borderId="33" xfId="0" applyNumberFormat="1" applyFont="1" applyFill="1" applyBorder="1" applyAlignment="1">
      <alignment horizontal="center" vertical="center"/>
    </xf>
    <xf numFmtId="166" fontId="34" fillId="0" borderId="43" xfId="0" applyFont="1" applyBorder="1" applyAlignment="1">
      <alignment vertical="center" wrapText="1"/>
    </xf>
    <xf numFmtId="169" fontId="33" fillId="2" borderId="6" xfId="0" applyNumberFormat="1" applyFont="1" applyFill="1" applyBorder="1" applyAlignment="1">
      <alignment horizontal="center" vertical="center"/>
    </xf>
    <xf numFmtId="171" fontId="34" fillId="0" borderId="80" xfId="2" applyNumberFormat="1" applyFont="1" applyBorder="1" applyAlignment="1">
      <alignment horizontal="center" vertical="center" wrapText="1"/>
    </xf>
    <xf numFmtId="171" fontId="34" fillId="0" borderId="68" xfId="2" applyNumberFormat="1" applyFont="1" applyBorder="1" applyAlignment="1">
      <alignment horizontal="center" vertical="center" wrapText="1"/>
    </xf>
    <xf numFmtId="171" fontId="34" fillId="0" borderId="81" xfId="0" applyNumberFormat="1" applyFont="1" applyBorder="1" applyAlignment="1">
      <alignment horizontal="center" vertical="center" wrapText="1"/>
    </xf>
    <xf numFmtId="164" fontId="34" fillId="0" borderId="8" xfId="0" applyNumberFormat="1" applyFont="1" applyBorder="1" applyAlignment="1">
      <alignment horizontal="right" vertical="center" wrapText="1"/>
    </xf>
    <xf numFmtId="164" fontId="34" fillId="0" borderId="9" xfId="0" applyNumberFormat="1" applyFont="1" applyBorder="1" applyAlignment="1">
      <alignment horizontal="right" vertical="center" wrapText="1"/>
    </xf>
    <xf numFmtId="164" fontId="34" fillId="0" borderId="17" xfId="0" applyNumberFormat="1" applyFont="1" applyBorder="1" applyAlignment="1">
      <alignment horizontal="right" vertical="center"/>
    </xf>
    <xf numFmtId="164" fontId="34" fillId="0" borderId="45" xfId="0" applyNumberFormat="1" applyFont="1" applyBorder="1" applyAlignment="1">
      <alignment horizontal="right" vertical="center" wrapText="1"/>
    </xf>
    <xf numFmtId="164" fontId="34" fillId="0" borderId="44" xfId="0" applyNumberFormat="1" applyFont="1" applyBorder="1" applyAlignment="1">
      <alignment horizontal="right" vertical="center" wrapText="1"/>
    </xf>
    <xf numFmtId="164" fontId="34" fillId="0" borderId="46" xfId="0" applyNumberFormat="1" applyFont="1" applyBorder="1" applyAlignment="1">
      <alignment horizontal="right" vertical="center"/>
    </xf>
    <xf numFmtId="0" fontId="34" fillId="0" borderId="63" xfId="2" applyNumberFormat="1" applyFont="1" applyBorder="1" applyAlignment="1">
      <alignment horizontal="center" vertical="center"/>
    </xf>
    <xf numFmtId="0" fontId="34" fillId="0" borderId="68" xfId="2" applyNumberFormat="1" applyFont="1" applyBorder="1" applyAlignment="1">
      <alignment horizontal="center" vertical="center"/>
    </xf>
    <xf numFmtId="0" fontId="34" fillId="0" borderId="7" xfId="0" applyNumberFormat="1" applyFont="1" applyBorder="1" applyAlignment="1">
      <alignment horizontal="center" vertical="center"/>
    </xf>
    <xf numFmtId="0" fontId="34" fillId="0" borderId="9" xfId="0" applyNumberFormat="1" applyFont="1" applyBorder="1" applyAlignment="1">
      <alignment horizontal="center" vertical="center"/>
    </xf>
    <xf numFmtId="0" fontId="34" fillId="0" borderId="43" xfId="0" applyNumberFormat="1" applyFont="1" applyBorder="1" applyAlignment="1">
      <alignment horizontal="center" vertical="center"/>
    </xf>
    <xf numFmtId="0" fontId="34" fillId="0" borderId="44" xfId="0" applyNumberFormat="1" applyFont="1" applyBorder="1" applyAlignment="1">
      <alignment horizontal="center" vertical="center"/>
    </xf>
    <xf numFmtId="0" fontId="34" fillId="0" borderId="79" xfId="2" applyNumberFormat="1" applyFont="1" applyBorder="1" applyAlignment="1">
      <alignment horizontal="center" vertical="center" wrapText="1"/>
    </xf>
    <xf numFmtId="0" fontId="34" fillId="0" borderId="21" xfId="0" applyNumberFormat="1" applyFont="1" applyBorder="1" applyAlignment="1">
      <alignment horizontal="center" vertical="center"/>
    </xf>
    <xf numFmtId="0" fontId="34" fillId="0" borderId="42" xfId="0" applyNumberFormat="1" applyFont="1" applyBorder="1" applyAlignment="1">
      <alignment horizontal="center" vertical="center"/>
    </xf>
    <xf numFmtId="164" fontId="26" fillId="8" borderId="9" xfId="0" applyNumberFormat="1" applyFont="1" applyFill="1" applyBorder="1" applyAlignment="1">
      <alignment horizontal="center" vertical="center" wrapText="1"/>
    </xf>
    <xf numFmtId="165" fontId="7" fillId="4" borderId="34" xfId="1" applyFont="1" applyFill="1" applyBorder="1" applyAlignment="1" applyProtection="1">
      <alignment horizontal="center" vertical="center" wrapText="1"/>
    </xf>
    <xf numFmtId="165" fontId="7" fillId="4" borderId="51" xfId="1" applyFont="1" applyFill="1" applyBorder="1" applyAlignment="1" applyProtection="1">
      <alignment horizontal="center" vertical="center" wrapText="1"/>
    </xf>
    <xf numFmtId="168" fontId="36" fillId="4" borderId="52" xfId="2" applyNumberFormat="1" applyFont="1" applyFill="1" applyBorder="1" applyAlignment="1">
      <alignment horizontal="center" vertical="center"/>
    </xf>
    <xf numFmtId="166" fontId="29" fillId="0" borderId="72" xfId="0" applyFont="1" applyBorder="1" applyAlignment="1">
      <alignment vertical="center" wrapText="1"/>
    </xf>
    <xf numFmtId="49" fontId="28" fillId="0" borderId="86" xfId="0" applyNumberFormat="1" applyFont="1" applyBorder="1" applyAlignment="1">
      <alignment horizontal="center" vertical="center"/>
    </xf>
    <xf numFmtId="0" fontId="28" fillId="0" borderId="87" xfId="0" applyNumberFormat="1" applyFont="1" applyBorder="1" applyAlignment="1">
      <alignment horizontal="center" vertical="center"/>
    </xf>
    <xf numFmtId="0" fontId="28" fillId="0" borderId="88" xfId="0" applyNumberFormat="1" applyFont="1" applyBorder="1" applyAlignment="1">
      <alignment horizontal="center" vertical="center"/>
    </xf>
    <xf numFmtId="166" fontId="29" fillId="0" borderId="87" xfId="0" applyFont="1" applyBorder="1" applyAlignment="1">
      <alignment horizontal="center" vertical="center" wrapText="1"/>
    </xf>
    <xf numFmtId="166" fontId="0" fillId="0" borderId="89" xfId="0" applyBorder="1" applyAlignment="1">
      <alignment horizontal="center" vertical="center"/>
    </xf>
    <xf numFmtId="165" fontId="1" fillId="0" borderId="90" xfId="1" applyFont="1" applyFill="1" applyBorder="1" applyAlignment="1" applyProtection="1">
      <alignment horizontal="center" vertical="center"/>
    </xf>
    <xf numFmtId="165" fontId="1" fillId="0" borderId="88" xfId="1" applyFont="1" applyFill="1" applyBorder="1" applyAlignment="1" applyProtection="1">
      <alignment horizontal="center" vertical="center"/>
    </xf>
    <xf numFmtId="165" fontId="1" fillId="0" borderId="91" xfId="1" applyFont="1" applyFill="1" applyBorder="1" applyAlignment="1" applyProtection="1">
      <alignment horizontal="center" vertical="center"/>
    </xf>
    <xf numFmtId="165" fontId="28" fillId="0" borderId="91" xfId="1" applyFont="1" applyFill="1" applyBorder="1" applyAlignment="1" applyProtection="1">
      <alignment horizontal="center" vertical="center"/>
    </xf>
    <xf numFmtId="166" fontId="37" fillId="9" borderId="89" xfId="0" applyFont="1" applyFill="1" applyBorder="1" applyAlignment="1" applyProtection="1">
      <alignment horizontal="left" vertical="center"/>
      <protection locked="0"/>
    </xf>
    <xf numFmtId="166" fontId="37" fillId="9" borderId="75" xfId="0" applyFont="1" applyFill="1" applyBorder="1" applyAlignment="1" applyProtection="1">
      <alignment horizontal="left" vertical="center"/>
      <protection locked="0"/>
    </xf>
    <xf numFmtId="0" fontId="39" fillId="9" borderId="75" xfId="6" applyFont="1" applyFill="1" applyBorder="1" applyAlignment="1" applyProtection="1">
      <alignment horizontal="left" vertical="center"/>
      <protection locked="0"/>
    </xf>
    <xf numFmtId="166" fontId="40" fillId="9" borderId="75" xfId="0" applyFont="1" applyFill="1" applyBorder="1" applyAlignment="1" applyProtection="1">
      <alignment horizontal="left" vertical="center" wrapText="1"/>
      <protection locked="0"/>
    </xf>
    <xf numFmtId="166" fontId="40" fillId="0" borderId="75" xfId="0" applyFont="1" applyBorder="1" applyAlignment="1" applyProtection="1">
      <alignment horizontal="left" vertical="center"/>
      <protection locked="0"/>
    </xf>
    <xf numFmtId="166" fontId="37" fillId="0" borderId="75" xfId="0" applyFont="1" applyBorder="1" applyAlignment="1" applyProtection="1">
      <alignment horizontal="left" vertical="center"/>
      <protection locked="0"/>
    </xf>
    <xf numFmtId="166" fontId="40" fillId="9" borderId="75" xfId="0" applyFont="1" applyFill="1" applyBorder="1" applyAlignment="1" applyProtection="1">
      <alignment horizontal="left" vertical="center"/>
      <protection locked="0"/>
    </xf>
    <xf numFmtId="166" fontId="37" fillId="9" borderId="75" xfId="0" applyFont="1" applyFill="1" applyBorder="1" applyAlignment="1" applyProtection="1">
      <alignment horizontal="left" vertical="center" wrapText="1"/>
      <protection locked="0"/>
    </xf>
    <xf numFmtId="166" fontId="40" fillId="9" borderId="75" xfId="0" applyFont="1" applyFill="1" applyBorder="1" applyAlignment="1">
      <alignment horizontal="left" vertical="center"/>
    </xf>
    <xf numFmtId="166" fontId="0" fillId="0" borderId="75" xfId="0" applyBorder="1" applyAlignment="1">
      <alignment vertical="center" wrapText="1"/>
    </xf>
    <xf numFmtId="166" fontId="4" fillId="0" borderId="0" xfId="0" applyFont="1" applyAlignment="1">
      <alignment vertical="center"/>
    </xf>
    <xf numFmtId="166" fontId="15" fillId="0" borderId="0" xfId="0" applyFont="1" applyAlignment="1">
      <alignment horizontal="center" vertical="center"/>
    </xf>
    <xf numFmtId="168" fontId="30" fillId="6" borderId="29" xfId="2" applyNumberFormat="1" applyFont="1" applyFill="1" applyBorder="1" applyAlignment="1">
      <alignment vertical="center"/>
    </xf>
    <xf numFmtId="168" fontId="30" fillId="6" borderId="5" xfId="2" applyNumberFormat="1" applyFont="1" applyFill="1" applyBorder="1" applyAlignment="1">
      <alignment vertical="center"/>
    </xf>
    <xf numFmtId="168" fontId="30" fillId="6" borderId="30" xfId="2" applyNumberFormat="1" applyFont="1" applyFill="1" applyBorder="1" applyAlignment="1">
      <alignment vertical="center"/>
    </xf>
    <xf numFmtId="166" fontId="29" fillId="0" borderId="87" xfId="0" applyFont="1" applyBorder="1" applyAlignment="1">
      <alignment horizontal="center" vertical="top" wrapText="1"/>
    </xf>
    <xf numFmtId="166" fontId="28" fillId="0" borderId="87" xfId="0" applyFont="1" applyBorder="1" applyAlignment="1">
      <alignment vertical="center" wrapText="1"/>
    </xf>
    <xf numFmtId="165" fontId="0" fillId="0" borderId="74" xfId="1" applyFont="1" applyFill="1" applyBorder="1" applyAlignment="1" applyProtection="1">
      <alignment horizontal="center" vertical="center"/>
    </xf>
    <xf numFmtId="165" fontId="0" fillId="0" borderId="73" xfId="1" applyFont="1" applyFill="1" applyBorder="1" applyAlignment="1" applyProtection="1">
      <alignment horizontal="center" vertical="center"/>
    </xf>
    <xf numFmtId="165" fontId="0" fillId="0" borderId="76" xfId="1" applyFont="1" applyFill="1" applyBorder="1" applyAlignment="1" applyProtection="1">
      <alignment horizontal="center" vertical="center"/>
    </xf>
    <xf numFmtId="3" fontId="32" fillId="9" borderId="76" xfId="5" applyNumberFormat="1" applyFont="1" applyFill="1" applyBorder="1" applyAlignment="1">
      <alignment vertical="center" wrapText="1"/>
    </xf>
    <xf numFmtId="166" fontId="0" fillId="0" borderId="93" xfId="0" applyBorder="1" applyAlignment="1">
      <alignment vertical="center" wrapText="1"/>
    </xf>
    <xf numFmtId="166" fontId="29" fillId="0" borderId="93" xfId="0" applyFont="1" applyBorder="1" applyAlignment="1">
      <alignment horizontal="center" vertical="top" wrapText="1"/>
    </xf>
    <xf numFmtId="166" fontId="0" fillId="0" borderId="94" xfId="0" applyBorder="1" applyAlignment="1">
      <alignment horizontal="center" vertical="center"/>
    </xf>
    <xf numFmtId="165" fontId="1" fillId="0" borderId="95" xfId="1" applyFont="1" applyFill="1" applyBorder="1" applyAlignment="1" applyProtection="1">
      <alignment horizontal="center" vertical="center"/>
    </xf>
    <xf numFmtId="165" fontId="1" fillId="0" borderId="96" xfId="1" applyFont="1" applyFill="1" applyBorder="1" applyAlignment="1" applyProtection="1">
      <alignment horizontal="center" vertical="center"/>
    </xf>
    <xf numFmtId="165" fontId="1" fillId="0" borderId="97" xfId="1" applyFont="1" applyFill="1" applyBorder="1" applyAlignment="1" applyProtection="1">
      <alignment horizontal="center" vertical="center"/>
    </xf>
    <xf numFmtId="165" fontId="28" fillId="0" borderId="97" xfId="1" applyFont="1" applyFill="1" applyBorder="1" applyAlignment="1" applyProtection="1">
      <alignment horizontal="center" vertical="center"/>
    </xf>
    <xf numFmtId="0" fontId="28" fillId="0" borderId="93" xfId="0" applyNumberFormat="1" applyFont="1" applyBorder="1" applyAlignment="1">
      <alignment horizontal="center" vertical="center"/>
    </xf>
    <xf numFmtId="0" fontId="28" fillId="0" borderId="96" xfId="0" applyNumberFormat="1" applyFont="1" applyBorder="1" applyAlignment="1">
      <alignment horizontal="center" vertical="center"/>
    </xf>
    <xf numFmtId="3" fontId="42" fillId="9" borderId="76" xfId="5" applyNumberFormat="1" applyFont="1" applyFill="1" applyBorder="1" applyAlignment="1">
      <alignment vertical="center" wrapText="1"/>
    </xf>
    <xf numFmtId="49" fontId="28" fillId="0" borderId="92" xfId="0" applyNumberFormat="1" applyFont="1" applyBorder="1" applyAlignment="1">
      <alignment horizontal="center" vertical="center"/>
    </xf>
    <xf numFmtId="166" fontId="0" fillId="0" borderId="72" xfId="0" applyBorder="1" applyAlignment="1">
      <alignment vertical="center"/>
    </xf>
    <xf numFmtId="164" fontId="22" fillId="5" borderId="60" xfId="0" applyNumberFormat="1" applyFont="1" applyFill="1" applyBorder="1" applyAlignment="1">
      <alignment horizontal="center" vertical="center" wrapText="1"/>
    </xf>
    <xf numFmtId="164" fontId="22" fillId="5" borderId="62" xfId="0" applyNumberFormat="1" applyFont="1" applyFill="1" applyBorder="1" applyAlignment="1">
      <alignment horizontal="center" vertical="center" wrapText="1"/>
    </xf>
    <xf numFmtId="164" fontId="34" fillId="0" borderId="57" xfId="0" applyNumberFormat="1" applyFont="1" applyBorder="1" applyAlignment="1">
      <alignment horizontal="left" vertical="center" wrapText="1"/>
    </xf>
    <xf numFmtId="164" fontId="34" fillId="0" borderId="10" xfId="0" applyNumberFormat="1" applyFont="1" applyBorder="1" applyAlignment="1">
      <alignment horizontal="left" vertical="center" wrapText="1"/>
    </xf>
    <xf numFmtId="164" fontId="34" fillId="0" borderId="25" xfId="0" applyNumberFormat="1" applyFont="1" applyBorder="1" applyAlignment="1">
      <alignment horizontal="left" vertical="center" wrapText="1"/>
    </xf>
    <xf numFmtId="164" fontId="34" fillId="0" borderId="7" xfId="0" applyNumberFormat="1" applyFont="1" applyBorder="1" applyAlignment="1">
      <alignment horizontal="left" vertical="center" wrapText="1"/>
    </xf>
    <xf numFmtId="164" fontId="34" fillId="0" borderId="12" xfId="0" applyNumberFormat="1" applyFont="1" applyBorder="1" applyAlignment="1">
      <alignment horizontal="left" vertical="center" wrapText="1"/>
    </xf>
    <xf numFmtId="164" fontId="34" fillId="0" borderId="24" xfId="0" applyNumberFormat="1" applyFont="1" applyBorder="1" applyAlignment="1">
      <alignment horizontal="left" vertical="center" wrapText="1"/>
    </xf>
    <xf numFmtId="164" fontId="26" fillId="8" borderId="12" xfId="0" applyNumberFormat="1" applyFont="1" applyFill="1" applyBorder="1" applyAlignment="1">
      <alignment horizontal="left" vertical="center" wrapText="1"/>
    </xf>
    <xf numFmtId="164" fontId="26" fillId="8" borderId="8" xfId="0" applyNumberFormat="1" applyFont="1" applyFill="1" applyBorder="1" applyAlignment="1">
      <alignment horizontal="left" vertical="center" wrapText="1"/>
    </xf>
    <xf numFmtId="164" fontId="26" fillId="8" borderId="31" xfId="0" applyNumberFormat="1" applyFont="1" applyFill="1" applyBorder="1" applyAlignment="1">
      <alignment horizontal="center" vertical="center" wrapText="1"/>
    </xf>
    <xf numFmtId="164" fontId="26" fillId="8" borderId="32" xfId="0" applyNumberFormat="1" applyFont="1" applyFill="1" applyBorder="1" applyAlignment="1">
      <alignment horizontal="center" vertical="center" wrapText="1"/>
    </xf>
    <xf numFmtId="164" fontId="26" fillId="8" borderId="7" xfId="0" applyNumberFormat="1" applyFont="1" applyFill="1" applyBorder="1" applyAlignment="1">
      <alignment horizontal="left" vertical="center" wrapText="1"/>
    </xf>
    <xf numFmtId="164" fontId="26" fillId="8" borderId="12" xfId="0" applyNumberFormat="1" applyFont="1" applyFill="1" applyBorder="1" applyAlignment="1">
      <alignment horizontal="center" vertical="center" wrapText="1"/>
    </xf>
    <xf numFmtId="49" fontId="26" fillId="0" borderId="59" xfId="0" applyNumberFormat="1" applyFont="1" applyBorder="1" applyAlignment="1">
      <alignment horizontal="right" vertical="center"/>
    </xf>
    <xf numFmtId="49" fontId="26" fillId="0" borderId="60" xfId="0" applyNumberFormat="1" applyFont="1" applyBorder="1" applyAlignment="1">
      <alignment horizontal="right" vertical="center"/>
    </xf>
    <xf numFmtId="49" fontId="26" fillId="0" borderId="40" xfId="0" applyNumberFormat="1" applyFont="1" applyBorder="1" applyAlignment="1">
      <alignment horizontal="right" vertical="center"/>
    </xf>
    <xf numFmtId="49" fontId="26" fillId="0" borderId="10" xfId="0" applyNumberFormat="1" applyFont="1" applyBorder="1" applyAlignment="1">
      <alignment horizontal="right" vertical="center"/>
    </xf>
    <xf numFmtId="49" fontId="26" fillId="0" borderId="23" xfId="0" applyNumberFormat="1" applyFont="1" applyBorder="1" applyAlignment="1">
      <alignment horizontal="right" vertical="center"/>
    </xf>
    <xf numFmtId="49" fontId="26" fillId="0" borderId="12" xfId="0" applyNumberFormat="1" applyFont="1" applyBorder="1" applyAlignment="1">
      <alignment horizontal="right" vertical="center"/>
    </xf>
    <xf numFmtId="49" fontId="26" fillId="0" borderId="16" xfId="0" applyNumberFormat="1" applyFont="1" applyBorder="1" applyAlignment="1">
      <alignment horizontal="right" vertical="center"/>
    </xf>
    <xf numFmtId="49" fontId="26" fillId="0" borderId="0" xfId="0" applyNumberFormat="1" applyFont="1" applyAlignment="1">
      <alignment horizontal="right" vertical="center"/>
    </xf>
    <xf numFmtId="166" fontId="35" fillId="5" borderId="1" xfId="0" applyFont="1" applyFill="1" applyBorder="1" applyAlignment="1">
      <alignment horizontal="center" vertical="center" wrapText="1"/>
    </xf>
    <xf numFmtId="166" fontId="35" fillId="5" borderId="82" xfId="0" applyFont="1" applyFill="1" applyBorder="1" applyAlignment="1">
      <alignment horizontal="center" vertical="center" wrapText="1"/>
    </xf>
    <xf numFmtId="166" fontId="2" fillId="2" borderId="13" xfId="0" applyFont="1" applyFill="1" applyBorder="1" applyAlignment="1">
      <alignment horizontal="right" vertical="center" wrapText="1"/>
    </xf>
    <xf numFmtId="166" fontId="2" fillId="2" borderId="14" xfId="0" applyFont="1" applyFill="1" applyBorder="1" applyAlignment="1">
      <alignment horizontal="right" vertical="center" wrapText="1"/>
    </xf>
    <xf numFmtId="166" fontId="2" fillId="2" borderId="16" xfId="0" applyFont="1" applyFill="1" applyBorder="1" applyAlignment="1">
      <alignment horizontal="right" vertical="center" wrapText="1"/>
    </xf>
    <xf numFmtId="166" fontId="2" fillId="2" borderId="0" xfId="0" applyFont="1" applyFill="1" applyAlignment="1">
      <alignment horizontal="right" vertical="center" wrapText="1"/>
    </xf>
    <xf numFmtId="166" fontId="2" fillId="2" borderId="18" xfId="0" applyFont="1" applyFill="1" applyBorder="1" applyAlignment="1">
      <alignment horizontal="right" vertical="center" wrapText="1"/>
    </xf>
    <xf numFmtId="166" fontId="2" fillId="2" borderId="3" xfId="0" applyFont="1" applyFill="1" applyBorder="1" applyAlignment="1">
      <alignment horizontal="right" vertical="center" wrapText="1"/>
    </xf>
    <xf numFmtId="49" fontId="26" fillId="0" borderId="83" xfId="0" applyNumberFormat="1" applyFont="1" applyBorder="1" applyAlignment="1">
      <alignment horizontal="right" vertical="center"/>
    </xf>
    <xf numFmtId="49" fontId="26" fillId="0" borderId="84" xfId="0" applyNumberFormat="1" applyFont="1" applyBorder="1" applyAlignment="1">
      <alignment horizontal="right" vertical="center"/>
    </xf>
    <xf numFmtId="49" fontId="26" fillId="0" borderId="85" xfId="0" applyNumberFormat="1" applyFont="1" applyBorder="1" applyAlignment="1">
      <alignment horizontal="right" vertical="center"/>
    </xf>
    <xf numFmtId="170" fontId="26" fillId="0" borderId="2" xfId="0" applyNumberFormat="1" applyFont="1" applyBorder="1" applyAlignment="1">
      <alignment horizontal="center" vertical="center" wrapText="1"/>
    </xf>
    <xf numFmtId="170" fontId="26" fillId="0" borderId="9" xfId="0" applyNumberFormat="1" applyFont="1" applyBorder="1" applyAlignment="1">
      <alignment horizontal="center" vertical="center" wrapText="1"/>
    </xf>
    <xf numFmtId="164" fontId="27" fillId="7" borderId="12" xfId="0" applyNumberFormat="1" applyFont="1" applyFill="1" applyBorder="1" applyAlignment="1">
      <alignment horizontal="left" vertical="center" wrapText="1"/>
    </xf>
    <xf numFmtId="164" fontId="27" fillId="7" borderId="24" xfId="0" applyNumberFormat="1" applyFont="1" applyFill="1" applyBorder="1" applyAlignment="1">
      <alignment horizontal="left" vertical="center" wrapText="1"/>
    </xf>
    <xf numFmtId="170" fontId="26" fillId="0" borderId="17" xfId="0" applyNumberFormat="1" applyFont="1" applyBorder="1" applyAlignment="1">
      <alignment horizontal="center" vertical="center" wrapText="1"/>
    </xf>
    <xf numFmtId="49" fontId="27" fillId="7" borderId="23" xfId="0" applyNumberFormat="1" applyFont="1" applyFill="1" applyBorder="1" applyAlignment="1">
      <alignment horizontal="right" vertical="center"/>
    </xf>
    <xf numFmtId="49" fontId="27" fillId="7" borderId="12" xfId="0" applyNumberFormat="1" applyFont="1" applyFill="1" applyBorder="1" applyAlignment="1">
      <alignment horizontal="right" vertical="center"/>
    </xf>
    <xf numFmtId="49" fontId="26" fillId="0" borderId="58" xfId="0" applyNumberFormat="1" applyFont="1" applyBorder="1" applyAlignment="1">
      <alignment horizontal="right" vertical="center"/>
    </xf>
    <xf numFmtId="49" fontId="26" fillId="0" borderId="27" xfId="0" applyNumberFormat="1" applyFont="1" applyBorder="1" applyAlignment="1">
      <alignment horizontal="right" vertical="center"/>
    </xf>
    <xf numFmtId="49" fontId="22" fillId="2" borderId="23" xfId="0" applyNumberFormat="1" applyFont="1" applyFill="1" applyBorder="1" applyAlignment="1">
      <alignment horizontal="right" vertical="center"/>
    </xf>
    <xf numFmtId="49" fontId="22" fillId="2" borderId="12" xfId="0" applyNumberFormat="1" applyFont="1" applyFill="1" applyBorder="1" applyAlignment="1">
      <alignment horizontal="right" vertical="center"/>
    </xf>
    <xf numFmtId="168" fontId="7" fillId="4" borderId="22" xfId="2" applyNumberFormat="1" applyFont="1" applyFill="1" applyBorder="1" applyAlignment="1">
      <alignment horizontal="center" vertical="center" wrapText="1"/>
    </xf>
    <xf numFmtId="168" fontId="7" fillId="4" borderId="1" xfId="2" applyNumberFormat="1" applyFont="1" applyFill="1" applyBorder="1" applyAlignment="1">
      <alignment horizontal="center" vertical="center" wrapText="1"/>
    </xf>
    <xf numFmtId="166" fontId="9" fillId="5" borderId="5" xfId="0" applyFont="1" applyFill="1" applyBorder="1" applyAlignment="1" applyProtection="1">
      <alignment horizontal="center" vertical="center" wrapText="1"/>
      <protection locked="0"/>
    </xf>
    <xf numFmtId="166" fontId="9" fillId="5" borderId="20" xfId="0" applyFont="1" applyFill="1" applyBorder="1" applyAlignment="1" applyProtection="1">
      <alignment horizontal="center" vertical="center" wrapText="1"/>
      <protection locked="0"/>
    </xf>
    <xf numFmtId="164" fontId="26" fillId="0" borderId="27" xfId="0" applyNumberFormat="1" applyFont="1" applyBorder="1" applyAlignment="1">
      <alignment horizontal="center" vertical="center" wrapText="1"/>
    </xf>
    <xf numFmtId="164" fontId="26" fillId="0" borderId="26" xfId="0" applyNumberFormat="1" applyFont="1" applyBorder="1" applyAlignment="1">
      <alignment horizontal="center" vertical="center" wrapText="1"/>
    </xf>
    <xf numFmtId="164" fontId="26" fillId="5" borderId="12" xfId="0" applyNumberFormat="1" applyFont="1" applyFill="1" applyBorder="1" applyAlignment="1">
      <alignment horizontal="center" vertical="center" wrapText="1"/>
    </xf>
    <xf numFmtId="164" fontId="26" fillId="5" borderId="24" xfId="0" applyNumberFormat="1" applyFont="1" applyFill="1" applyBorder="1" applyAlignment="1">
      <alignment horizontal="center" vertical="center" wrapText="1"/>
    </xf>
    <xf numFmtId="49" fontId="22" fillId="2" borderId="38" xfId="0" applyNumberFormat="1" applyFont="1" applyFill="1" applyBorder="1" applyAlignment="1">
      <alignment horizontal="right" vertical="center"/>
    </xf>
    <xf numFmtId="14" fontId="9" fillId="5" borderId="34" xfId="0" applyNumberFormat="1" applyFont="1" applyFill="1" applyBorder="1" applyAlignment="1" applyProtection="1">
      <alignment horizontal="center" vertical="center" wrapText="1"/>
      <protection locked="0"/>
    </xf>
    <xf numFmtId="14" fontId="9" fillId="5" borderId="19" xfId="0" applyNumberFormat="1" applyFont="1" applyFill="1" applyBorder="1" applyAlignment="1" applyProtection="1">
      <alignment horizontal="center" vertical="center" wrapText="1"/>
      <protection locked="0"/>
    </xf>
    <xf numFmtId="168" fontId="7" fillId="4" borderId="50" xfId="2" applyNumberFormat="1" applyFont="1" applyFill="1" applyBorder="1" applyAlignment="1">
      <alignment horizontal="center" vertical="center" wrapText="1"/>
    </xf>
    <xf numFmtId="165" fontId="7" fillId="4" borderId="57" xfId="1" applyFont="1" applyFill="1" applyBorder="1" applyAlignment="1" applyProtection="1">
      <alignment horizontal="center" vertical="center" wrapText="1"/>
    </xf>
    <xf numFmtId="165" fontId="7" fillId="4" borderId="10" xfId="1" applyFont="1" applyFill="1" applyBorder="1" applyAlignment="1" applyProtection="1">
      <alignment horizontal="center" vertical="center" wrapText="1"/>
    </xf>
    <xf numFmtId="165" fontId="7" fillId="4" borderId="41" xfId="1" applyFont="1" applyFill="1" applyBorder="1" applyAlignment="1" applyProtection="1">
      <alignment horizontal="center" vertical="center" wrapText="1"/>
    </xf>
  </cellXfs>
  <cellStyles count="7">
    <cellStyle name="Normal" xfId="0" builtinId="0"/>
    <cellStyle name="Normal 15 4" xfId="3" xr:uid="{00000000-0005-0000-0000-000001000000}"/>
    <cellStyle name="Normal 2" xfId="6" xr:uid="{00000000-0005-0000-0000-000002000000}"/>
    <cellStyle name="Normal 2 2 17" xfId="4" xr:uid="{00000000-0005-0000-0000-000003000000}"/>
    <cellStyle name="Normal 25" xfId="2" xr:uid="{00000000-0005-0000-0000-000004000000}"/>
    <cellStyle name="Stil 1" xfId="5" xr:uid="{00000000-0005-0000-0000-000005000000}"/>
    <cellStyle name="Virgül" xfId="1" builtinId="3"/>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TON\C\LEVENT\derince\Teklif.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4\delta\Liva%20Haz&#305;rl&#305;k\z%20TEKL&#304;FLER\2%20Teklif%20%20%2023.12.11\ARC\z%20kes%201.3\Teklif%201%2005.12.11\arc%2005.12\Users\ARC_Mstf\Desktop\netbul\den\CPI201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YRAP10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event\levent%202004\LEVENT\derince\Teklif.2.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AIST97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event\c\LEVENT\ANAIST~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netbul\den\CPI2010.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KESC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RAJ"/>
      <sheetName val="BLOK-KEŞİF"/>
      <sheetName val="TESİSAT"/>
      <sheetName val="ELKTRİK.1"/>
      <sheetName val="analiz"/>
      <sheetName val="rayiç"/>
      <sheetName val="İCMAL"/>
      <sheetName val="FİZ"/>
      <sheetName val="KAR-ZARAR"/>
      <sheetName val="NAKİT DEĞERLENDİRME"/>
      <sheetName val="BF"/>
      <sheetName val="BF-EK (ATTIRILMIŞ)"/>
      <sheetName val="KEŞİF"/>
      <sheetName val="KEŞİF(ARTTIRILMIŞ)"/>
      <sheetName val="KEŞİF-EK"/>
      <sheetName val="KEŞİF-fiz"/>
      <sheetName val="KEŞİF-fiz (2)"/>
      <sheetName val="KEŞİF-fiz (3)"/>
      <sheetName val="katsayılar"/>
      <sheetName val="MAHAL LİSTESİ"/>
      <sheetName val="KİR-KAR"/>
      <sheetName val="KİR-KAR (2)"/>
      <sheetName val="ÖDEME-36-kredisiz"/>
      <sheetName val="ÖDEME-42-kredisiz"/>
      <sheetName val="ÖDEME-36-kredili"/>
      <sheetName val="ÖDEME-36-kredili (2)"/>
      <sheetName val="ÖDEME-36-kredili (3)"/>
      <sheetName val="BLOK_KEŞİF"/>
      <sheetName val="ELKTRİK_1"/>
      <sheetName val="NAKİT_DEĞERLENDİRME"/>
      <sheetName val="BF-EK_(ATTIRILMIŞ)"/>
      <sheetName val="KEŞİF-fiz_(2)"/>
      <sheetName val="KEŞİF-fiz_(3)"/>
      <sheetName val="MAHAL_LİSTESİ"/>
      <sheetName val="KİR-KAR_(2)"/>
      <sheetName val="ÖDEME-36-kredili_(2)"/>
      <sheetName val="ÖDEME-36-kredili_(3)"/>
      <sheetName val="eritme"/>
      <sheetName val="LİSTE_FİYATLARI"/>
      <sheetName val="metin"/>
      <sheetName val="demir"/>
      <sheetName val="irsaliye_tesbit4-5"/>
      <sheetName val="WEBER_MARKEM_FİYATLAR"/>
      <sheetName val="FATURA"/>
      <sheetName val="boq"/>
      <sheetName val="BUTÇE ÖZET"/>
      <sheetName val="PROJE MUKAYESE"/>
      <sheetName val="İCMAL BÜTÇE"/>
      <sheetName val="GERÇEKLEŞEN BÜTÇE "/>
      <sheetName val="GERÇEKLEŞEN BÜTÇE"/>
      <sheetName val="HEDEF BÜTÇE"/>
      <sheetName val="TT-İCMAL"/>
      <sheetName val="A09 PEYZAJ TT-EK1 "/>
      <sheetName val="A01 TOPRAK İŞLERİ"/>
      <sheetName val="A01 İNKLINOMETRE"/>
      <sheetName val="A02 OZBEK_AS"/>
      <sheetName val="A02 OZBEK_ADI"/>
      <sheetName val="A02  OZBEK_ADA DISI"/>
      <sheetName val="A03 KABA YAPI"/>
      <sheetName val="A04 TUGRA_AS"/>
      <sheetName val="A04 TUGRA_ADI"/>
      <sheetName val="A04 İnce İşler Keşif"/>
      <sheetName val="A04 P-LINE"/>
      <sheetName val="A04 KAPLAMA"/>
      <sheetName val="A04 SOSYAL TESİSLER"/>
      <sheetName val="A04 SERAMİK"/>
      <sheetName val="A04 MERMER KEŞİF"/>
      <sheetName val="MERMER METRAJ"/>
      <sheetName val="A04 ALÜMİNYUM"/>
      <sheetName val="A04 ÇELİK KAPI"/>
      <sheetName val="A04 İÇ KAPI"/>
      <sheetName val="A04 SAC KAPI"/>
      <sheetName val="A04 SAC KAPI METRAJ"/>
      <sheetName val="A04 PVC"/>
      <sheetName val="PVC METRAJI"/>
      <sheetName val="A04 MOBİLYA"/>
      <sheetName val="A04 VİTRİFİYE"/>
      <sheetName val="A-B"/>
      <sheetName val="C-D"/>
      <sheetName val="A1"/>
      <sheetName val="B1"/>
      <sheetName val="E"/>
      <sheetName val="A05 CEPHE"/>
      <sheetName val="A05 DIŞ KABA SIVA"/>
      <sheetName val="A03-04-06 ÇATI "/>
      <sheetName val="A06 PLINE"/>
      <sheetName val="A07 MEK_EROGLU"/>
      <sheetName val="A07 MEK AS"/>
      <sheetName val="YANGIN_AS"/>
      <sheetName val="SIHHİ TESİSAT_AS"/>
      <sheetName val="ISITMA_AS"/>
      <sheetName val="HAVALANDIRMA_AS"/>
      <sheetName val="DOĞALGAZ_AS"/>
      <sheetName val="KLİMA TESİSATI_AS"/>
      <sheetName val="TEST, AYAR, İŞL_AS"/>
      <sheetName val="A07 MEK ADI"/>
      <sheetName val="YANGIN_ADI"/>
      <sheetName val="SIHHİ TESİSAT_ADI"/>
      <sheetName val="ISITMA_ADI"/>
      <sheetName val="HAVALANDIRMA_ADI"/>
      <sheetName val="DOĞALGAZ_ADI"/>
      <sheetName val="KLİMA TESİSATI_ADI"/>
      <sheetName val="TEST, AYAR, İŞL_ADI"/>
      <sheetName val="A08 ELK_EROĞLU"/>
      <sheetName val="A08 AS. AS"/>
      <sheetName val="A08 AS.ADI"/>
      <sheetName val="A08 ELK_AS"/>
      <sheetName val="2 BLOK İCMAL-AS"/>
      <sheetName val=" BL ORTAK ALANLAR-AS"/>
      <sheetName val="BL DAİRE İÇLER-AS"/>
      <sheetName val="3 SOSYAL ALAN GENEL İCMAL-AS"/>
      <sheetName val="HİDROFOR ODASI İCMAL-AS"/>
      <sheetName val="HİDROFOR ODASI-AS"/>
      <sheetName val="SİTE YÖNETİM İCMAL-AS"/>
      <sheetName val="SİTE YÖNETİM-AS"/>
      <sheetName val="SOSYAL TESİS SPOR İCMAL-AS"/>
      <sheetName val="SOSYAL TESİS SPOR-AS"/>
      <sheetName val="SOSYAL TESİS CAFE İCMAL-AS"/>
      <sheetName val="SOSYAL TESİS CAFE-AS"/>
      <sheetName val="GÜVENLİK VE SÜS HAVUZU İCMAL-AS"/>
      <sheetName val="GÜVENLİK VE SÜS HAVUZU"/>
      <sheetName val="4 İCMAL ALTYAPI-AS"/>
      <sheetName val="ALTYAPI-AS"/>
      <sheetName val="A08 ELK_ADI "/>
      <sheetName val="2 BLOK İCMAL-ADI"/>
      <sheetName val=" BL ORTAK ALANLAR-ADI"/>
      <sheetName val="BL DAİRE İÇLERİ-ADI"/>
      <sheetName val="3 SOSYAL ALAN GENEL İCMAL-ADI"/>
      <sheetName val="HİDROFOR ODASI İCMAL-ADI"/>
      <sheetName val="HİDROFOR ODASI-ADI"/>
      <sheetName val="SİTE YÖNETİM İCMAL-ADI"/>
      <sheetName val="SİTE YÖNETİM-ADI"/>
      <sheetName val="SOSYAL TESİS SPOR İCMAL-ADI"/>
      <sheetName val="SOSYAL TESİS SPOR-ADI"/>
      <sheetName val="SOSYAL TESİS CAFE İCMAL-ADI"/>
      <sheetName val="SOSYAL TESİS CAFE-ADI"/>
      <sheetName val="GÜVENLİK VE SÜS HAV-İCMAL-ADI"/>
      <sheetName val="GÜVENLİK VE SÜS HAVUZU-ADI"/>
      <sheetName val="4 İCMAL ALTYAPI-ADI"/>
      <sheetName val="ALTYAPI-ADI"/>
      <sheetName val="A10 ŞANTİYE GELEN GİDER"/>
      <sheetName val="GÜVENLİK KLÜBELERİ"/>
      <sheetName val="Teklif.2"/>
      <sheetName val="(c)YOSİ"/>
      <sheetName val="ELKTRİK_11"/>
      <sheetName val="NAKİT_DEĞERLENDİRME1"/>
      <sheetName val="BF-EK_(ATTIRILMIŞ)1"/>
      <sheetName val="KEŞİF-fiz_(2)1"/>
      <sheetName val="KEŞİF-fiz_(3)1"/>
      <sheetName val="MAHAL_LİSTESİ1"/>
      <sheetName val="KİR-KAR_(2)1"/>
      <sheetName val="ÖDEME-36-kredili_(2)1"/>
      <sheetName val="ÖDEME-36-kredili_(3)1"/>
      <sheetName val="Kesif_Ozeti"/>
      <sheetName val="Teklif.2.xls"/>
      <sheetName val="Faturanızı Özelleştirin"/>
      <sheetName val="BILGI GIR"/>
      <sheetName val="#BAŞV"/>
      <sheetName val="BLOK-KE??F"/>
      <sheetName val="TES?SAT"/>
      <sheetName val="?CMAL"/>
      <sheetName val="katsay?lar"/>
      <sheetName val=""/>
      <sheetName val="4 -Механика"/>
      <sheetName val="Veri Tabanı"/>
      <sheetName val="Sheet1"/>
      <sheetName val="Finansal tamamlanma Eğrisi"/>
      <sheetName val="imalat iç sayfa"/>
      <sheetName val="TABLO-3"/>
      <sheetName val="Y.D"/>
      <sheetName val="FİRMALAR"/>
      <sheetName val="Demir Fiyat Farkı KD"/>
      <sheetName val="Sayfa2"/>
      <sheetName val="Veri"/>
      <sheetName val="masraf yeri"/>
      <sheetName val="ELKTRİK_12"/>
      <sheetName val="NAKİT_DEĞERLENDİRME2"/>
      <sheetName val="BF-EK_(ATTIRILMIŞ)2"/>
      <sheetName val="KEŞİF-fiz_(2)2"/>
      <sheetName val="KEŞİF-fiz_(3)2"/>
      <sheetName val="MAHAL_LİSTESİ2"/>
      <sheetName val="KİR-KAR_(2)2"/>
      <sheetName val="ÖDEME-36-kredili_(2)2"/>
      <sheetName val="ÖDEME-36-kredili_(3)2"/>
      <sheetName val="Teklif_2"/>
      <sheetName val="Faturanızı_Özelleştirin"/>
      <sheetName val="BILGI_GIR"/>
      <sheetName val="BUTÇE_ÖZET"/>
      <sheetName val="PROJE_MUKAYESE"/>
      <sheetName val="İCMAL_BÜTÇE"/>
      <sheetName val="GERÇEKLEŞEN_BÜTÇE_"/>
      <sheetName val="GERÇEKLEŞEN_BÜTÇE"/>
      <sheetName val="HEDEF_BÜTÇE"/>
      <sheetName val="A09_PEYZAJ_TT-EK1_"/>
      <sheetName val="A01_TOPRAK_İŞLERİ"/>
      <sheetName val="A01_İNKLINOMETRE"/>
      <sheetName val="A02_OZBEK_AS"/>
      <sheetName val="A02_OZBEK_ADI"/>
      <sheetName val="A02__OZBEK_ADA_DISI"/>
      <sheetName val="A03_KABA_YAPI"/>
      <sheetName val="A04_TUGRA_AS"/>
      <sheetName val="A04_TUGRA_ADI"/>
      <sheetName val="A04_İnce_İşler_Keşif"/>
      <sheetName val="A04_P-LINE"/>
      <sheetName val="A04_KAPLAMA"/>
      <sheetName val="A04_SOSYAL_TESİSLER"/>
      <sheetName val="A04_SERAMİK"/>
      <sheetName val="A04_MERMER_KEŞİF"/>
      <sheetName val="MERMER_METRAJ"/>
      <sheetName val="A04_ALÜMİNYUM"/>
      <sheetName val="A04_ÇELİK_KAPI"/>
      <sheetName val="A04_İÇ_KAPI"/>
      <sheetName val="A04_SAC_KAPI"/>
      <sheetName val="A04_SAC_KAPI_METRAJ"/>
      <sheetName val="A04_PVC"/>
      <sheetName val="PVC_METRAJI"/>
      <sheetName val="A04_MOBİLYA"/>
      <sheetName val="A04_VİTRİFİYE"/>
      <sheetName val="A05_CEPHE"/>
      <sheetName val="A05_DIŞ_KABA_SIVA"/>
      <sheetName val="A03-04-06_ÇATI_"/>
      <sheetName val="A06_PLINE"/>
      <sheetName val="A07_MEK_EROGLU"/>
      <sheetName val="A07_MEK_AS"/>
      <sheetName val="SIHHİ_TESİSAT_AS"/>
      <sheetName val="KLİMA_TESİSATI_AS"/>
      <sheetName val="TEST,_AYAR,_İŞL_AS"/>
      <sheetName val="A07_MEK_ADI"/>
      <sheetName val="SIHHİ_TESİSAT_ADI"/>
      <sheetName val="KLİMA_TESİSATI_ADI"/>
      <sheetName val="TEST,_AYAR,_İŞL_ADI"/>
      <sheetName val="A08_ELK_EROĞLU"/>
      <sheetName val="A08_AS__AS"/>
      <sheetName val="A08_AS_ADI"/>
      <sheetName val="A08_ELK_AS"/>
      <sheetName val="2_BLOK_İCMAL-AS"/>
      <sheetName val="_BL_ORTAK_ALANLAR-AS"/>
      <sheetName val="BL_DAİRE_İÇLER-AS"/>
      <sheetName val="3_SOSYAL_ALAN_GENEL_İCMAL-AS"/>
      <sheetName val="HİDROFOR_ODASI_İCMAL-AS"/>
      <sheetName val="HİDROFOR_ODASI-AS"/>
      <sheetName val="SİTE_YÖNETİM_İCMAL-AS"/>
      <sheetName val="SİTE_YÖNETİM-AS"/>
      <sheetName val="SOSYAL_TESİS_SPOR_İCMAL-AS"/>
      <sheetName val="SOSYAL_TESİS_SPOR-AS"/>
      <sheetName val="SOSYAL_TESİS_CAFE_İCMAL-AS"/>
      <sheetName val="SOSYAL_TESİS_CAFE-AS"/>
      <sheetName val="GÜVENLİK_VE_SÜS_HAVUZU_İCMAL-AS"/>
      <sheetName val="GÜVENLİK_VE_SÜS_HAVUZU"/>
      <sheetName val="4_İCMAL_ALTYAPI-AS"/>
      <sheetName val="A08_ELK_ADI_"/>
      <sheetName val="2_BLOK_İCMAL-ADI"/>
      <sheetName val="_BL_ORTAK_ALANLAR-ADI"/>
      <sheetName val="BL_DAİRE_İÇLERİ-ADI"/>
      <sheetName val="3_SOSYAL_ALAN_GENEL_İCMAL-ADI"/>
      <sheetName val="HİDROFOR_ODASI_İCMAL-ADI"/>
      <sheetName val="HİDROFOR_ODASI-ADI"/>
      <sheetName val="SİTE_YÖNETİM_İCMAL-ADI"/>
      <sheetName val="SİTE_YÖNETİM-ADI"/>
      <sheetName val="SOSYAL_TESİS_SPOR_İCMAL-ADI"/>
      <sheetName val="SOSYAL_TESİS_SPOR-ADI"/>
      <sheetName val="SOSYAL_TESİS_CAFE_İCMAL-ADI"/>
      <sheetName val="SOSYAL_TESİS_CAFE-ADI"/>
      <sheetName val="GÜVENLİK_VE_SÜS_HAV-İCMAL-ADI"/>
      <sheetName val="GÜVENLİK_VE_SÜS_HAVUZU-ADI"/>
      <sheetName val="4_İCMAL_ALTYAPI-ADI"/>
      <sheetName val="A10_ŞANTİYE_GELEN_GİDER"/>
      <sheetName val="GÜVENLİK_KLÜBELERİ"/>
      <sheetName val="Teklif_2_xls"/>
      <sheetName val="Veri_Tabanı"/>
      <sheetName val="4_-Механика"/>
      <sheetName val="Y_D"/>
      <sheetName val="masraf_yeri"/>
      <sheetName val="TCMB"/>
      <sheetName val="ELKTRİK_14"/>
      <sheetName val="NAKİT_DEĞERLENDİRME4"/>
      <sheetName val="BF-EK_(ATTIRILMIŞ)4"/>
      <sheetName val="KEŞİF-fiz_(2)4"/>
      <sheetName val="KEŞİF-fiz_(3)4"/>
      <sheetName val="MAHAL_LİSTESİ4"/>
      <sheetName val="KİR-KAR_(2)4"/>
      <sheetName val="ÖDEME-36-kredili_(2)4"/>
      <sheetName val="ÖDEME-36-kredili_(3)4"/>
      <sheetName val="Teklif_22"/>
      <sheetName val="BUTÇE_ÖZET2"/>
      <sheetName val="PROJE_MUKAYESE2"/>
      <sheetName val="İCMAL_BÜTÇE2"/>
      <sheetName val="GERÇEKLEŞEN_BÜTÇE_2"/>
      <sheetName val="GERÇEKLEŞEN_BÜTÇE2"/>
      <sheetName val="HEDEF_BÜTÇE2"/>
      <sheetName val="A09_PEYZAJ_TT-EK1_2"/>
      <sheetName val="A01_TOPRAK_İŞLERİ2"/>
      <sheetName val="A01_İNKLINOMETRE2"/>
      <sheetName val="A02_OZBEK_AS2"/>
      <sheetName val="A02_OZBEK_ADI2"/>
      <sheetName val="A02__OZBEK_ADA_DISI2"/>
      <sheetName val="A03_KABA_YAPI2"/>
      <sheetName val="A04_TUGRA_AS2"/>
      <sheetName val="A04_TUGRA_ADI2"/>
      <sheetName val="A04_İnce_İşler_Keşif2"/>
      <sheetName val="A04_P-LINE2"/>
      <sheetName val="A04_KAPLAMA2"/>
      <sheetName val="A04_SOSYAL_TESİSLER2"/>
      <sheetName val="A04_SERAMİK2"/>
      <sheetName val="A04_MERMER_KEŞİF2"/>
      <sheetName val="MERMER_METRAJ2"/>
      <sheetName val="A04_ALÜMİNYUM2"/>
      <sheetName val="A04_ÇELİK_KAPI2"/>
      <sheetName val="A04_İÇ_KAPI2"/>
      <sheetName val="A04_SAC_KAPI2"/>
      <sheetName val="A04_SAC_KAPI_METRAJ2"/>
      <sheetName val="A04_PVC2"/>
      <sheetName val="PVC_METRAJI2"/>
      <sheetName val="A04_MOBİLYA2"/>
      <sheetName val="A04_VİTRİFİYE2"/>
      <sheetName val="A05_CEPHE2"/>
      <sheetName val="A05_DIŞ_KABA_SIVA2"/>
      <sheetName val="A03-04-06_ÇATI_2"/>
      <sheetName val="A06_PLINE2"/>
      <sheetName val="A07_MEK_EROGLU2"/>
      <sheetName val="A07_MEK_AS2"/>
      <sheetName val="SIHHİ_TESİSAT_AS2"/>
      <sheetName val="KLİMA_TESİSATI_AS2"/>
      <sheetName val="TEST,_AYAR,_İŞL_AS2"/>
      <sheetName val="A07_MEK_ADI2"/>
      <sheetName val="SIHHİ_TESİSAT_ADI2"/>
      <sheetName val="KLİMA_TESİSATI_ADI2"/>
      <sheetName val="TEST,_AYAR,_İŞL_ADI2"/>
      <sheetName val="A08_ELK_EROĞLU2"/>
      <sheetName val="A08_AS__AS2"/>
      <sheetName val="A08_AS_ADI2"/>
      <sheetName val="A08_ELK_AS2"/>
      <sheetName val="2_BLOK_İCMAL-AS2"/>
      <sheetName val="_BL_ORTAK_ALANLAR-AS2"/>
      <sheetName val="BL_DAİRE_İÇLER-AS2"/>
      <sheetName val="3_SOSYAL_ALAN_GENEL_İCMAL-AS2"/>
      <sheetName val="HİDROFOR_ODASI_İCMAL-AS2"/>
      <sheetName val="HİDROFOR_ODASI-AS2"/>
      <sheetName val="SİTE_YÖNETİM_İCMAL-AS2"/>
      <sheetName val="SİTE_YÖNETİM-AS2"/>
      <sheetName val="SOSYAL_TESİS_SPOR_İCMAL-AS2"/>
      <sheetName val="SOSYAL_TESİS_SPOR-AS2"/>
      <sheetName val="SOSYAL_TESİS_CAFE_İCMAL-AS2"/>
      <sheetName val="SOSYAL_TESİS_CAFE-AS2"/>
      <sheetName val="GÜVENLİK_VE_SÜS_HAVUZU_İCMAL-A2"/>
      <sheetName val="GÜVENLİK_VE_SÜS_HAVUZU2"/>
      <sheetName val="4_İCMAL_ALTYAPI-AS2"/>
      <sheetName val="A08_ELK_ADI_2"/>
      <sheetName val="2_BLOK_İCMAL-ADI2"/>
      <sheetName val="_BL_ORTAK_ALANLAR-ADI2"/>
      <sheetName val="BL_DAİRE_İÇLERİ-ADI2"/>
      <sheetName val="3_SOSYAL_ALAN_GENEL_İCMAL-ADI2"/>
      <sheetName val="HİDROFOR_ODASI_İCMAL-ADI2"/>
      <sheetName val="HİDROFOR_ODASI-ADI2"/>
      <sheetName val="SİTE_YÖNETİM_İCMAL-ADI2"/>
      <sheetName val="SİTE_YÖNETİM-ADI2"/>
      <sheetName val="SOSYAL_TESİS_SPOR_İCMAL-ADI2"/>
      <sheetName val="SOSYAL_TESİS_SPOR-ADI2"/>
      <sheetName val="SOSYAL_TESİS_CAFE_İCMAL-ADI2"/>
      <sheetName val="SOSYAL_TESİS_CAFE-ADI2"/>
      <sheetName val="GÜVENLİK_VE_SÜS_HAV-İCMAL-ADI2"/>
      <sheetName val="GÜVENLİK_VE_SÜS_HAVUZU-ADI2"/>
      <sheetName val="4_İCMAL_ALTYAPI-ADI2"/>
      <sheetName val="A10_ŞANTİYE_GELEN_GİDER2"/>
      <sheetName val="GÜVENLİK_KLÜBELERİ2"/>
      <sheetName val="Teklif_2_xls2"/>
      <sheetName val="Faturanızı_Özelleştirin2"/>
      <sheetName val="BILGI_GIR2"/>
      <sheetName val="4_-Механика1"/>
      <sheetName val="Y_D1"/>
      <sheetName val="Veri_Tabanı1"/>
      <sheetName val="VTR"/>
      <sheetName val="masraf_yeri1"/>
      <sheetName val="Finansal_tamamlanma_Eğrisi1"/>
      <sheetName val="imalat_iç_sayfa2"/>
      <sheetName val="imalat_iç_sayfa"/>
      <sheetName val="BLOK-KE__F"/>
      <sheetName val="TES_SAT"/>
      <sheetName val="_CMAL"/>
      <sheetName val="katsay_lar"/>
      <sheetName val="Kur"/>
      <sheetName val="Cash2"/>
      <sheetName val="Z"/>
      <sheetName val="1"/>
      <sheetName val="16"/>
      <sheetName val="50"/>
      <sheetName val="rayıc"/>
      <sheetName val="pencere_merkezi_ys_ab"/>
      <sheetName val="kule_pencere_merk"/>
      <sheetName val="Demir_Fiyat_Farkı_KD1"/>
      <sheetName val="info_"/>
      <sheetName val="HKED_KEŞFİ_İmalat1"/>
      <sheetName val="YEŞİL_DEFTER-İmalat1"/>
      <sheetName val="KALIP"/>
      <sheetName val="LİSTS"/>
      <sheetName val="ELKTRİK_13"/>
      <sheetName val="NAKİT_DEĞERLENDİRME3"/>
      <sheetName val="BF-EK_(ATTIRILMIŞ)3"/>
      <sheetName val="KEŞİF-fiz_(2)3"/>
      <sheetName val="KEŞİF-fiz_(3)3"/>
      <sheetName val="MAHAL_LİSTESİ3"/>
      <sheetName val="KİR-KAR_(2)3"/>
      <sheetName val="ÖDEME-36-kredili_(2)3"/>
      <sheetName val="ÖDEME-36-kredili_(3)3"/>
      <sheetName val="Faturanızı_Özelleştirin1"/>
      <sheetName val="BILGI_GIR1"/>
      <sheetName val="BUTÇE_ÖZET1"/>
      <sheetName val="PROJE_MUKAYESE1"/>
      <sheetName val="İCMAL_BÜTÇE1"/>
      <sheetName val="GERÇEKLEŞEN_BÜTÇE_1"/>
      <sheetName val="GERÇEKLEŞEN_BÜTÇE1"/>
      <sheetName val="HEDEF_BÜTÇE1"/>
      <sheetName val="A09_PEYZAJ_TT-EK1_1"/>
      <sheetName val="A01_TOPRAK_İŞLERİ1"/>
      <sheetName val="A01_İNKLINOMETRE1"/>
      <sheetName val="A02_OZBEK_AS1"/>
      <sheetName val="A02_OZBEK_ADI1"/>
      <sheetName val="A02__OZBEK_ADA_DISI1"/>
      <sheetName val="A03_KABA_YAPI1"/>
      <sheetName val="A04_TUGRA_AS1"/>
      <sheetName val="A04_TUGRA_ADI1"/>
      <sheetName val="A04_İnce_İşler_Keşif1"/>
      <sheetName val="A04_P-LINE1"/>
      <sheetName val="A04_KAPLAMA1"/>
      <sheetName val="A04_SOSYAL_TESİSLER1"/>
      <sheetName val="A04_SERAMİK1"/>
      <sheetName val="A04_MERMER_KEŞİF1"/>
      <sheetName val="MERMER_METRAJ1"/>
      <sheetName val="A04_ALÜMİNYUM1"/>
      <sheetName val="A04_ÇELİK_KAPI1"/>
      <sheetName val="A04_İÇ_KAPI1"/>
      <sheetName val="A04_SAC_KAPI1"/>
      <sheetName val="A04_SAC_KAPI_METRAJ1"/>
      <sheetName val="A04_PVC1"/>
      <sheetName val="PVC_METRAJI1"/>
      <sheetName val="A04_MOBİLYA1"/>
      <sheetName val="A04_VİTRİFİYE1"/>
      <sheetName val="A05_CEPHE1"/>
      <sheetName val="A05_DIŞ_KABA_SIVA1"/>
      <sheetName val="A03-04-06_ÇATI_1"/>
      <sheetName val="A06_PLINE1"/>
      <sheetName val="A07_MEK_EROGLU1"/>
      <sheetName val="A07_MEK_AS1"/>
      <sheetName val="SIHHİ_TESİSAT_AS1"/>
      <sheetName val="KLİMA_TESİSATI_AS1"/>
      <sheetName val="TEST,_AYAR,_İŞL_AS1"/>
      <sheetName val="A07_MEK_ADI1"/>
      <sheetName val="SIHHİ_TESİSAT_ADI1"/>
      <sheetName val="KLİMA_TESİSATI_ADI1"/>
      <sheetName val="TEST,_AYAR,_İŞL_ADI1"/>
      <sheetName val="A08_ELK_EROĞLU1"/>
      <sheetName val="A08_AS__AS1"/>
      <sheetName val="A08_AS_ADI1"/>
      <sheetName val="A08_ELK_AS1"/>
      <sheetName val="2_BLOK_İCMAL-AS1"/>
      <sheetName val="_BL_ORTAK_ALANLAR-AS1"/>
      <sheetName val="BL_DAİRE_İÇLER-AS1"/>
      <sheetName val="3_SOSYAL_ALAN_GENEL_İCMAL-AS1"/>
      <sheetName val="HİDROFOR_ODASI_İCMAL-AS1"/>
      <sheetName val="HİDROFOR_ODASI-AS1"/>
      <sheetName val="SİTE_YÖNETİM_İCMAL-AS1"/>
      <sheetName val="SİTE_YÖNETİM-AS1"/>
      <sheetName val="SOSYAL_TESİS_SPOR_İCMAL-AS1"/>
      <sheetName val="SOSYAL_TESİS_SPOR-AS1"/>
      <sheetName val="SOSYAL_TESİS_CAFE_İCMAL-AS1"/>
      <sheetName val="SOSYAL_TESİS_CAFE-AS1"/>
      <sheetName val="GÜVENLİK_VE_SÜS_HAVUZU_İCMAL-A1"/>
      <sheetName val="GÜVENLİK_VE_SÜS_HAVUZU1"/>
      <sheetName val="4_İCMAL_ALTYAPI-AS1"/>
      <sheetName val="A08_ELK_ADI_1"/>
      <sheetName val="2_BLOK_İCMAL-ADI1"/>
      <sheetName val="_BL_ORTAK_ALANLAR-ADI1"/>
      <sheetName val="BL_DAİRE_İÇLERİ-ADI1"/>
      <sheetName val="3_SOSYAL_ALAN_GENEL_İCMAL-ADI1"/>
      <sheetName val="HİDROFOR_ODASI_İCMAL-ADI1"/>
      <sheetName val="HİDROFOR_ODASI-ADI1"/>
      <sheetName val="SİTE_YÖNETİM_İCMAL-ADI1"/>
      <sheetName val="SİTE_YÖNETİM-ADI1"/>
      <sheetName val="SOSYAL_TESİS_SPOR_İCMAL-ADI1"/>
      <sheetName val="SOSYAL_TESİS_SPOR-ADI1"/>
      <sheetName val="SOSYAL_TESİS_CAFE_İCMAL-ADI1"/>
      <sheetName val="SOSYAL_TESİS_CAFE-ADI1"/>
      <sheetName val="GÜVENLİK_VE_SÜS_HAV-İCMAL-ADI1"/>
      <sheetName val="GÜVENLİK_VE_SÜS_HAVUZU-ADI1"/>
      <sheetName val="4_İCMAL_ALTYAPI-ADI1"/>
      <sheetName val="A10_ŞANTİYE_GELEN_GİDER1"/>
      <sheetName val="GÜVENLİK_KLÜBELERİ1"/>
      <sheetName val="Teklif_21"/>
      <sheetName val="Teklif_2_xls1"/>
      <sheetName val="imalat_iç_sayfa1"/>
      <sheetName val="HKED_KEŞFİ_İmalat"/>
      <sheetName val="YEŞİL_DEFTER-İmalat"/>
      <sheetName val="Finansal_tamamlanma_Eğrisi"/>
      <sheetName val="Demir_Fiyat_Farkı_KD"/>
      <sheetName val="ELKTRİK_15"/>
      <sheetName val="NAKİT_DEĞERLENDİRME5"/>
      <sheetName val="BF-EK_(ATTIRILMIŞ)5"/>
      <sheetName val="KEŞİF-fiz_(2)5"/>
      <sheetName val="KEŞİF-fiz_(3)5"/>
      <sheetName val="MAHAL_LİSTESİ5"/>
      <sheetName val="KİR-KAR_(2)5"/>
      <sheetName val="ÖDEME-36-kredili_(2)5"/>
      <sheetName val="ÖDEME-36-kredili_(3)5"/>
      <sheetName val="Teklif_23"/>
      <sheetName val="BUTÇE_ÖZET3"/>
      <sheetName val="PROJE_MUKAYESE3"/>
      <sheetName val="İCMAL_BÜTÇE3"/>
      <sheetName val="GERÇEKLEŞEN_BÜTÇE_3"/>
      <sheetName val="GERÇEKLEŞEN_BÜTÇE3"/>
      <sheetName val="HEDEF_BÜTÇE3"/>
      <sheetName val="A09_PEYZAJ_TT-EK1_3"/>
      <sheetName val="A01_TOPRAK_İŞLERİ3"/>
      <sheetName val="A01_İNKLINOMETRE3"/>
      <sheetName val="A02_OZBEK_AS3"/>
      <sheetName val="A02_OZBEK_ADI3"/>
      <sheetName val="A02__OZBEK_ADA_DISI3"/>
      <sheetName val="A03_KABA_YAPI3"/>
      <sheetName val="A04_TUGRA_AS3"/>
      <sheetName val="A04_TUGRA_ADI3"/>
      <sheetName val="A04_İnce_İşler_Keşif3"/>
      <sheetName val="A04_P-LINE3"/>
      <sheetName val="A04_KAPLAMA3"/>
      <sheetName val="A04_SOSYAL_TESİSLER3"/>
      <sheetName val="A04_SERAMİK3"/>
      <sheetName val="A04_MERMER_KEŞİF3"/>
      <sheetName val="MERMER_METRAJ3"/>
      <sheetName val="A04_ALÜMİNYUM3"/>
      <sheetName val="A04_ÇELİK_KAPI3"/>
      <sheetName val="A04_İÇ_KAPI3"/>
      <sheetName val="A04_SAC_KAPI3"/>
      <sheetName val="A04_SAC_KAPI_METRAJ3"/>
      <sheetName val="A04_PVC3"/>
      <sheetName val="PVC_METRAJI3"/>
      <sheetName val="A04_MOBİLYA3"/>
      <sheetName val="A04_VİTRİFİYE3"/>
      <sheetName val="A05_CEPHE3"/>
      <sheetName val="A05_DIŞ_KABA_SIVA3"/>
      <sheetName val="A03-04-06_ÇATI_3"/>
      <sheetName val="A06_PLINE3"/>
      <sheetName val="A07_MEK_EROGLU3"/>
      <sheetName val="A07_MEK_AS3"/>
      <sheetName val="SIHHİ_TESİSAT_AS3"/>
      <sheetName val="KLİMA_TESİSATI_AS3"/>
      <sheetName val="TEST,_AYAR,_İŞL_AS3"/>
      <sheetName val="A07_MEK_ADI3"/>
      <sheetName val="SIHHİ_TESİSAT_ADI3"/>
      <sheetName val="KLİMA_TESİSATI_ADI3"/>
      <sheetName val="TEST,_AYAR,_İŞL_ADI3"/>
      <sheetName val="A08_ELK_EROĞLU3"/>
      <sheetName val="A08_AS__AS3"/>
      <sheetName val="A08_AS_ADI3"/>
      <sheetName val="A08_ELK_AS3"/>
      <sheetName val="2_BLOK_İCMAL-AS3"/>
      <sheetName val="_BL_ORTAK_ALANLAR-AS3"/>
      <sheetName val="BL_DAİRE_İÇLER-AS3"/>
      <sheetName val="3_SOSYAL_ALAN_GENEL_İCMAL-AS3"/>
      <sheetName val="HİDROFOR_ODASI_İCMAL-AS3"/>
      <sheetName val="HİDROFOR_ODASI-AS3"/>
      <sheetName val="SİTE_YÖNETİM_İCMAL-AS3"/>
      <sheetName val="SİTE_YÖNETİM-AS3"/>
      <sheetName val="SOSYAL_TESİS_SPOR_İCMAL-AS3"/>
      <sheetName val="SOSYAL_TESİS_SPOR-AS3"/>
      <sheetName val="SOSYAL_TESİS_CAFE_İCMAL-AS3"/>
      <sheetName val="SOSYAL_TESİS_CAFE-AS3"/>
      <sheetName val="GÜVENLİK_VE_SÜS_HAVUZU_İCMAL-A3"/>
      <sheetName val="GÜVENLİK_VE_SÜS_HAVUZU3"/>
      <sheetName val="4_İCMAL_ALTYAPI-AS3"/>
      <sheetName val="A08_ELK_ADI_3"/>
      <sheetName val="2_BLOK_İCMAL-ADI3"/>
      <sheetName val="_BL_ORTAK_ALANLAR-ADI3"/>
      <sheetName val="BL_DAİRE_İÇLERİ-ADI3"/>
      <sheetName val="3_SOSYAL_ALAN_GENEL_İCMAL-ADI3"/>
      <sheetName val="HİDROFOR_ODASI_İCMAL-ADI3"/>
      <sheetName val="HİDROFOR_ODASI-ADI3"/>
      <sheetName val="SİTE_YÖNETİM_İCMAL-ADI3"/>
      <sheetName val="SİTE_YÖNETİM-ADI3"/>
      <sheetName val="SOSYAL_TESİS_SPOR_İCMAL-ADI3"/>
      <sheetName val="SOSYAL_TESİS_SPOR-ADI3"/>
      <sheetName val="SOSYAL_TESİS_CAFE_İCMAL-ADI3"/>
      <sheetName val="SOSYAL_TESİS_CAFE-ADI3"/>
      <sheetName val="GÜVENLİK_VE_SÜS_HAV-İCMAL-ADI3"/>
      <sheetName val="GÜVENLİK_VE_SÜS_HAVUZU-ADI3"/>
      <sheetName val="4_İCMAL_ALTYAPI-ADI3"/>
      <sheetName val="A10_ŞANTİYE_GELEN_GİDER3"/>
      <sheetName val="GÜVENLİK_KLÜBELERİ3"/>
      <sheetName val="Teklif_2_xls3"/>
      <sheetName val="Faturanızı_Özelleştirin3"/>
      <sheetName val="BILGI_GIR3"/>
      <sheetName val="4_-Механика2"/>
      <sheetName val="masraf_yeri2"/>
      <sheetName val="Y_D2"/>
      <sheetName val="Veri_Tabanı2"/>
      <sheetName val="imalat_iç_sayfa3"/>
      <sheetName val="Finansal_tamamlanma_Eğrisi2"/>
      <sheetName val="pencere_merkezi_ys_ab1"/>
      <sheetName val="kule_pencere_merk1"/>
      <sheetName val="pencere merkezi ys ab"/>
      <sheetName val="kule pencere merk"/>
      <sheetName val="info "/>
      <sheetName val="HKED.KEŞFİ İmalat"/>
      <sheetName val="YEŞİL DEFTER-İmalat"/>
      <sheetName val="13-İŞGÜCÜ.HİSTOGRAM'03"/>
      <sheetName val="ELKTRİK_16"/>
      <sheetName val="NAKİT_DEĞERLENDİRME6"/>
      <sheetName val="BF-EK_(ATTIRILMIŞ)6"/>
      <sheetName val="KEŞİF-fiz_(2)6"/>
      <sheetName val="KEŞİF-fiz_(3)6"/>
      <sheetName val="MAHAL_LİSTESİ6"/>
      <sheetName val="KİR-KAR_(2)6"/>
      <sheetName val="ÖDEME-36-kredili_(2)6"/>
      <sheetName val="ÖDEME-36-kredili_(3)6"/>
      <sheetName val="Teklif_24"/>
      <sheetName val="BUTÇE_ÖZET4"/>
      <sheetName val="PROJE_MUKAYESE4"/>
      <sheetName val="İCMAL_BÜTÇE4"/>
      <sheetName val="GERÇEKLEŞEN_BÜTÇE_4"/>
      <sheetName val="GERÇEKLEŞEN_BÜTÇE4"/>
      <sheetName val="HEDEF_BÜTÇE4"/>
      <sheetName val="A09_PEYZAJ_TT-EK1_4"/>
      <sheetName val="A01_TOPRAK_İŞLERİ4"/>
      <sheetName val="A01_İNKLINOMETRE4"/>
      <sheetName val="A02_OZBEK_AS4"/>
      <sheetName val="A02_OZBEK_ADI4"/>
      <sheetName val="A02__OZBEK_ADA_DISI4"/>
      <sheetName val="A03_KABA_YAPI4"/>
      <sheetName val="A04_TUGRA_AS4"/>
      <sheetName val="A04_TUGRA_ADI4"/>
      <sheetName val="A04_İnce_İşler_Keşif4"/>
      <sheetName val="A04_P-LINE4"/>
      <sheetName val="A04_KAPLAMA4"/>
      <sheetName val="A04_SOSYAL_TESİSLER4"/>
      <sheetName val="A04_SERAMİK4"/>
      <sheetName val="A04_MERMER_KEŞİF4"/>
      <sheetName val="MERMER_METRAJ4"/>
      <sheetName val="A04_ALÜMİNYUM4"/>
      <sheetName val="A04_ÇELİK_KAPI4"/>
      <sheetName val="A04_İÇ_KAPI4"/>
      <sheetName val="A04_SAC_KAPI4"/>
      <sheetName val="A04_SAC_KAPI_METRAJ4"/>
      <sheetName val="A04_PVC4"/>
      <sheetName val="PVC_METRAJI4"/>
      <sheetName val="A04_MOBİLYA4"/>
      <sheetName val="A04_VİTRİFİYE4"/>
      <sheetName val="A05_CEPHE4"/>
      <sheetName val="A05_DIŞ_KABA_SIVA4"/>
      <sheetName val="A03-04-06_ÇATI_4"/>
      <sheetName val="A06_PLINE4"/>
      <sheetName val="A07_MEK_EROGLU4"/>
      <sheetName val="A07_MEK_AS4"/>
      <sheetName val="SIHHİ_TESİSAT_AS4"/>
      <sheetName val="KLİMA_TESİSATI_AS4"/>
      <sheetName val="TEST,_AYAR,_İŞL_AS4"/>
      <sheetName val="A07_MEK_ADI4"/>
      <sheetName val="SIHHİ_TESİSAT_ADI4"/>
      <sheetName val="KLİMA_TESİSATI_ADI4"/>
      <sheetName val="TEST,_AYAR,_İŞL_ADI4"/>
      <sheetName val="A08_ELK_EROĞLU4"/>
      <sheetName val="A08_AS__AS4"/>
      <sheetName val="A08_AS_ADI4"/>
      <sheetName val="A08_ELK_AS4"/>
      <sheetName val="2_BLOK_İCMAL-AS4"/>
      <sheetName val="_BL_ORTAK_ALANLAR-AS4"/>
      <sheetName val="BL_DAİRE_İÇLER-AS4"/>
      <sheetName val="3_SOSYAL_ALAN_GENEL_İCMAL-AS4"/>
      <sheetName val="HİDROFOR_ODASI_İCMAL-AS4"/>
      <sheetName val="HİDROFOR_ODASI-AS4"/>
      <sheetName val="SİTE_YÖNETİM_İCMAL-AS4"/>
      <sheetName val="SİTE_YÖNETİM-AS4"/>
      <sheetName val="SOSYAL_TESİS_SPOR_İCMAL-AS4"/>
      <sheetName val="SOSYAL_TESİS_SPOR-AS4"/>
      <sheetName val="SOSYAL_TESİS_CAFE_İCMAL-AS4"/>
      <sheetName val="SOSYAL_TESİS_CAFE-AS4"/>
      <sheetName val="GÜVENLİK_VE_SÜS_HAVUZU_İCMAL-A4"/>
      <sheetName val="GÜVENLİK_VE_SÜS_HAVUZU4"/>
      <sheetName val="4_İCMAL_ALTYAPI-AS4"/>
      <sheetName val="A08_ELK_ADI_4"/>
      <sheetName val="2_BLOK_İCMAL-ADI4"/>
      <sheetName val="_BL_ORTAK_ALANLAR-ADI4"/>
      <sheetName val="BL_DAİRE_İÇLERİ-ADI4"/>
      <sheetName val="3_SOSYAL_ALAN_GENEL_İCMAL-ADI4"/>
      <sheetName val="HİDROFOR_ODASI_İCMAL-ADI4"/>
      <sheetName val="HİDROFOR_ODASI-ADI4"/>
      <sheetName val="SİTE_YÖNETİM_İCMAL-ADI4"/>
      <sheetName val="SİTE_YÖNETİM-ADI4"/>
      <sheetName val="SOSYAL_TESİS_SPOR_İCMAL-ADI4"/>
      <sheetName val="SOSYAL_TESİS_SPOR-ADI4"/>
      <sheetName val="SOSYAL_TESİS_CAFE_İCMAL-ADI4"/>
      <sheetName val="SOSYAL_TESİS_CAFE-ADI4"/>
      <sheetName val="GÜVENLİK_VE_SÜS_HAV-İCMAL-ADI4"/>
      <sheetName val="GÜVENLİK_VE_SÜS_HAVUZU-ADI4"/>
      <sheetName val="4_İCMAL_ALTYAPI-ADI4"/>
      <sheetName val="A10_ŞANTİYE_GELEN_GİDER4"/>
      <sheetName val="GÜVENLİK_KLÜBELERİ4"/>
      <sheetName val="Teklif_2_xls4"/>
      <sheetName val="Faturanızı_Özelleştirin4"/>
      <sheetName val="BILGI_GIR4"/>
      <sheetName val="4_-Механика3"/>
      <sheetName val="Y_D3"/>
      <sheetName val="Veri_Tabanı3"/>
      <sheetName val="masraf_yeri3"/>
      <sheetName val="Finansal_tamamlanma_Eğrisi3"/>
      <sheetName val="imalat_iç_sayfa4"/>
      <sheetName val="pencere_merkezi_ys_ab2"/>
      <sheetName val="kule_pencere_merk2"/>
      <sheetName val="Demir_Fiyat_Farkı_KD2"/>
      <sheetName val="info_1"/>
      <sheetName val="HKED_KEŞFİ_İmalat2"/>
      <sheetName val="YEŞİL_DEFTER-İmalat2"/>
      <sheetName val="ELKTRİK_17"/>
      <sheetName val="NAKİT_DEĞERLENDİRME7"/>
      <sheetName val="BF-EK_(ATTIRILMIŞ)7"/>
      <sheetName val="KEŞİF-fiz_(2)7"/>
      <sheetName val="KEŞİF-fiz_(3)7"/>
      <sheetName val="MAHAL_LİSTESİ7"/>
      <sheetName val="KİR-KAR_(2)7"/>
      <sheetName val="ÖDEME-36-kredili_(2)7"/>
      <sheetName val="ÖDEME-36-kredili_(3)7"/>
      <sheetName val="Teklif_25"/>
      <sheetName val="BUTÇE_ÖZET5"/>
      <sheetName val="PROJE_MUKAYESE5"/>
      <sheetName val="İCMAL_BÜTÇE5"/>
      <sheetName val="GERÇEKLEŞEN_BÜTÇE_5"/>
      <sheetName val="GERÇEKLEŞEN_BÜTÇE5"/>
      <sheetName val="HEDEF_BÜTÇE5"/>
      <sheetName val="A09_PEYZAJ_TT-EK1_5"/>
      <sheetName val="A01_TOPRAK_İŞLERİ5"/>
      <sheetName val="A01_İNKLINOMETRE5"/>
      <sheetName val="A02_OZBEK_AS5"/>
      <sheetName val="A02_OZBEK_ADI5"/>
      <sheetName val="A02__OZBEK_ADA_DISI5"/>
      <sheetName val="A03_KABA_YAPI5"/>
      <sheetName val="A04_TUGRA_AS5"/>
      <sheetName val="A04_TUGRA_ADI5"/>
      <sheetName val="A04_İnce_İşler_Keşif5"/>
      <sheetName val="A04_P-LINE5"/>
      <sheetName val="A04_KAPLAMA5"/>
      <sheetName val="A04_SOSYAL_TESİSLER5"/>
      <sheetName val="A04_SERAMİK5"/>
      <sheetName val="A04_MERMER_KEŞİF5"/>
      <sheetName val="MERMER_METRAJ5"/>
      <sheetName val="A04_ALÜMİNYUM5"/>
      <sheetName val="A04_ÇELİK_KAPI5"/>
      <sheetName val="A04_İÇ_KAPI5"/>
      <sheetName val="A04_SAC_KAPI5"/>
      <sheetName val="A04_SAC_KAPI_METRAJ5"/>
      <sheetName val="A04_PVC5"/>
      <sheetName val="PVC_METRAJI5"/>
      <sheetName val="A04_MOBİLYA5"/>
      <sheetName val="A04_VİTRİFİYE5"/>
      <sheetName val="A05_CEPHE5"/>
      <sheetName val="A05_DIŞ_KABA_SIVA5"/>
      <sheetName val="A03-04-06_ÇATI_5"/>
      <sheetName val="A06_PLINE5"/>
      <sheetName val="A07_MEK_EROGLU5"/>
      <sheetName val="A07_MEK_AS5"/>
      <sheetName val="SIHHİ_TESİSAT_AS5"/>
      <sheetName val="KLİMA_TESİSATI_AS5"/>
      <sheetName val="TEST,_AYAR,_İŞL_AS5"/>
      <sheetName val="A07_MEK_ADI5"/>
      <sheetName val="SIHHİ_TESİSAT_ADI5"/>
      <sheetName val="KLİMA_TESİSATI_ADI5"/>
      <sheetName val="TEST,_AYAR,_İŞL_ADI5"/>
      <sheetName val="A08_ELK_EROĞLU5"/>
      <sheetName val="A08_AS__AS5"/>
      <sheetName val="A08_AS_ADI5"/>
      <sheetName val="A08_ELK_AS5"/>
      <sheetName val="2_BLOK_İCMAL-AS5"/>
      <sheetName val="_BL_ORTAK_ALANLAR-AS5"/>
      <sheetName val="BL_DAİRE_İÇLER-AS5"/>
      <sheetName val="3_SOSYAL_ALAN_GENEL_İCMAL-AS5"/>
      <sheetName val="HİDROFOR_ODASI_İCMAL-AS5"/>
      <sheetName val="HİDROFOR_ODASI-AS5"/>
      <sheetName val="SİTE_YÖNETİM_İCMAL-AS5"/>
      <sheetName val="SİTE_YÖNETİM-AS5"/>
      <sheetName val="SOSYAL_TESİS_SPOR_İCMAL-AS5"/>
      <sheetName val="SOSYAL_TESİS_SPOR-AS5"/>
      <sheetName val="SOSYAL_TESİS_CAFE_İCMAL-AS5"/>
      <sheetName val="SOSYAL_TESİS_CAFE-AS5"/>
      <sheetName val="GÜVENLİK_VE_SÜS_HAVUZU_İCMAL-A5"/>
      <sheetName val="GÜVENLİK_VE_SÜS_HAVUZU5"/>
      <sheetName val="4_İCMAL_ALTYAPI-AS5"/>
      <sheetName val="A08_ELK_ADI_5"/>
      <sheetName val="2_BLOK_İCMAL-ADI5"/>
      <sheetName val="_BL_ORTAK_ALANLAR-ADI5"/>
      <sheetName val="BL_DAİRE_İÇLERİ-ADI5"/>
      <sheetName val="3_SOSYAL_ALAN_GENEL_İCMAL-ADI5"/>
      <sheetName val="HİDROFOR_ODASI_İCMAL-ADI5"/>
      <sheetName val="HİDROFOR_ODASI-ADI5"/>
      <sheetName val="SİTE_YÖNETİM_İCMAL-ADI5"/>
      <sheetName val="SİTE_YÖNETİM-ADI5"/>
      <sheetName val="SOSYAL_TESİS_SPOR_İCMAL-ADI5"/>
      <sheetName val="SOSYAL_TESİS_SPOR-ADI5"/>
      <sheetName val="SOSYAL_TESİS_CAFE_İCMAL-ADI5"/>
      <sheetName val="SOSYAL_TESİS_CAFE-ADI5"/>
      <sheetName val="GÜVENLİK_VE_SÜS_HAV-İCMAL-ADI5"/>
      <sheetName val="GÜVENLİK_VE_SÜS_HAVUZU-ADI5"/>
      <sheetName val="4_İCMAL_ALTYAPI-ADI5"/>
      <sheetName val="A10_ŞANTİYE_GELEN_GİDER5"/>
      <sheetName val="GÜVENLİK_KLÜBELERİ5"/>
      <sheetName val="Teklif_2_xls5"/>
      <sheetName val="Faturanızı_Özelleştirin5"/>
      <sheetName val="BILGI_GIR5"/>
      <sheetName val="4_-Механика4"/>
      <sheetName val="Y_D4"/>
      <sheetName val="Veri_Tabanı4"/>
      <sheetName val="masraf_yeri4"/>
      <sheetName val="Finansal_tamamlanma_Eğrisi4"/>
      <sheetName val="imalat_iç_sayfa5"/>
      <sheetName val="pencere_merkezi_ys_ab3"/>
      <sheetName val="kule_pencere_merk3"/>
      <sheetName val="Demir_Fiyat_Farkı_KD3"/>
      <sheetName val="info_2"/>
      <sheetName val="HKED_KEŞFİ_İmalat3"/>
      <sheetName val="YEŞİL_DEFTER-İmalat3"/>
      <sheetName val="ELKTRİK_19"/>
      <sheetName val="ELKTRİK_18"/>
      <sheetName val="NAKİT_DEĞERLENDİRME9"/>
      <sheetName val="BF-EK_(ATTIRILMIŞ)9"/>
      <sheetName val="KEŞİF-fiz_(2)9"/>
      <sheetName val="KEŞİF-fiz_(3)9"/>
      <sheetName val="MAHAL_LİSTESİ9"/>
      <sheetName val="KİR-KAR_(2)9"/>
      <sheetName val="ÖDEME-36-kredili_(2)9"/>
      <sheetName val="ÖDEME-36-kredili_(3)9"/>
      <sheetName val="Teklif_27"/>
      <sheetName val="BUTÇE_ÖZET7"/>
      <sheetName val="PROJE_MUKAYESE7"/>
      <sheetName val="İCMAL_BÜTÇE7"/>
      <sheetName val="GERÇEKLEŞEN_BÜTÇE_7"/>
      <sheetName val="GERÇEKLEŞEN_BÜTÇE7"/>
      <sheetName val="HEDEF_BÜTÇE7"/>
      <sheetName val="A09_PEYZAJ_TT-EK1_7"/>
      <sheetName val="A01_TOPRAK_İŞLERİ7"/>
      <sheetName val="A01_İNKLINOMETRE7"/>
      <sheetName val="A02_OZBEK_AS7"/>
      <sheetName val="A02_OZBEK_ADI7"/>
      <sheetName val="A02__OZBEK_ADA_DISI7"/>
      <sheetName val="A03_KABA_YAPI7"/>
      <sheetName val="A04_TUGRA_AS7"/>
      <sheetName val="A04_TUGRA_ADI7"/>
      <sheetName val="A04_İnce_İşler_Keşif7"/>
      <sheetName val="A04_P-LINE7"/>
      <sheetName val="A04_KAPLAMA7"/>
      <sheetName val="A04_SOSYAL_TESİSLER7"/>
      <sheetName val="A04_SERAMİK7"/>
      <sheetName val="A04_MERMER_KEŞİF7"/>
      <sheetName val="MERMER_METRAJ7"/>
      <sheetName val="A04_ALÜMİNYUM7"/>
      <sheetName val="A04_ÇELİK_KAPI7"/>
      <sheetName val="A04_İÇ_KAPI7"/>
      <sheetName val="A04_SAC_KAPI7"/>
      <sheetName val="A04_SAC_KAPI_METRAJ7"/>
      <sheetName val="A04_PVC7"/>
      <sheetName val="PVC_METRAJI7"/>
      <sheetName val="A04_MOBİLYA7"/>
      <sheetName val="A04_VİTRİFİYE7"/>
      <sheetName val="A05_CEPHE7"/>
      <sheetName val="A05_DIŞ_KABA_SIVA7"/>
      <sheetName val="A03-04-06_ÇATI_7"/>
      <sheetName val="A06_PLINE7"/>
      <sheetName val="A07_MEK_EROGLU7"/>
      <sheetName val="A07_MEK_AS7"/>
      <sheetName val="SIHHİ_TESİSAT_AS7"/>
      <sheetName val="KLİMA_TESİSATI_AS7"/>
      <sheetName val="TEST,_AYAR,_İŞL_AS7"/>
      <sheetName val="A07_MEK_ADI7"/>
      <sheetName val="SIHHİ_TESİSAT_ADI7"/>
      <sheetName val="KLİMA_TESİSATI_ADI7"/>
      <sheetName val="TEST,_AYAR,_İŞL_ADI7"/>
      <sheetName val="A08_ELK_EROĞLU7"/>
      <sheetName val="A08_AS__AS7"/>
      <sheetName val="A08_AS_ADI7"/>
      <sheetName val="A08_ELK_AS7"/>
      <sheetName val="2_BLOK_İCMAL-AS7"/>
      <sheetName val="_BL_ORTAK_ALANLAR-AS7"/>
      <sheetName val="BL_DAİRE_İÇLER-AS7"/>
      <sheetName val="3_SOSYAL_ALAN_GENEL_İCMAL-AS7"/>
      <sheetName val="HİDROFOR_ODASI_İCMAL-AS7"/>
      <sheetName val="HİDROFOR_ODASI-AS7"/>
      <sheetName val="SİTE_YÖNETİM_İCMAL-AS7"/>
      <sheetName val="SİTE_YÖNETİM-AS7"/>
      <sheetName val="SOSYAL_TESİS_SPOR_İCMAL-AS7"/>
      <sheetName val="SOSYAL_TESİS_SPOR-AS7"/>
      <sheetName val="SOSYAL_TESİS_CAFE_İCMAL-AS7"/>
      <sheetName val="SOSYAL_TESİS_CAFE-AS7"/>
      <sheetName val="GÜVENLİK_VE_SÜS_HAVUZU_İCMAL-A7"/>
      <sheetName val="GÜVENLİK_VE_SÜS_HAVUZU7"/>
      <sheetName val="4_İCMAL_ALTYAPI-AS7"/>
      <sheetName val="A08_ELK_ADI_7"/>
      <sheetName val="2_BLOK_İCMAL-ADI7"/>
      <sheetName val="_BL_ORTAK_ALANLAR-ADI7"/>
      <sheetName val="BL_DAİRE_İÇLERİ-ADI7"/>
      <sheetName val="3_SOSYAL_ALAN_GENEL_İCMAL-ADI7"/>
      <sheetName val="HİDROFOR_ODASI_İCMAL-ADI7"/>
      <sheetName val="HİDROFOR_ODASI-ADI7"/>
      <sheetName val="SİTE_YÖNETİM_İCMAL-ADI7"/>
      <sheetName val="SİTE_YÖNETİM-ADI7"/>
      <sheetName val="SOSYAL_TESİS_SPOR_İCMAL-ADI7"/>
      <sheetName val="SOSYAL_TESİS_SPOR-ADI7"/>
      <sheetName val="SOSYAL_TESİS_CAFE_İCMAL-ADI7"/>
      <sheetName val="SOSYAL_TESİS_CAFE-ADI7"/>
      <sheetName val="GÜVENLİK_VE_SÜS_HAV-İCMAL-ADI7"/>
      <sheetName val="GÜVENLİK_VE_SÜS_HAVUZU-ADI7"/>
      <sheetName val="4_İCMAL_ALTYAPI-ADI7"/>
      <sheetName val="A10_ŞANTİYE_GELEN_GİDER7"/>
      <sheetName val="GÜVENLİK_KLÜBELERİ7"/>
      <sheetName val="Teklif_2_xls7"/>
      <sheetName val="Faturanızı_Özelleştirin7"/>
      <sheetName val="BILGI_GIR7"/>
      <sheetName val="4_-Механика6"/>
      <sheetName val="Y_D6"/>
      <sheetName val="Veri_Tabanı6"/>
      <sheetName val="masraf_yeri6"/>
      <sheetName val="Finansal_tamamlanma_Eğrisi6"/>
      <sheetName val="imalat_iç_sayfa7"/>
      <sheetName val="pencere_merkezi_ys_ab5"/>
      <sheetName val="kule_pencere_merk5"/>
      <sheetName val="Demir_Fiyat_Farkı_KD5"/>
      <sheetName val="info_4"/>
      <sheetName val="HKED_KEŞFİ_İmalat5"/>
      <sheetName val="YEŞİL_DEFTER-İmalat5"/>
      <sheetName val="NAKİT_DEĞERLENDİRME8"/>
      <sheetName val="BF-EK_(ATTIRILMIŞ)8"/>
      <sheetName val="KEŞİF-fiz_(2)8"/>
      <sheetName val="KEŞİF-fiz_(3)8"/>
      <sheetName val="MAHAL_LİSTESİ8"/>
      <sheetName val="KİR-KAR_(2)8"/>
      <sheetName val="ÖDEME-36-kredili_(2)8"/>
      <sheetName val="ÖDEME-36-kredili_(3)8"/>
      <sheetName val="Teklif_26"/>
      <sheetName val="BUTÇE_ÖZET6"/>
      <sheetName val="PROJE_MUKAYESE6"/>
      <sheetName val="İCMAL_BÜTÇE6"/>
      <sheetName val="GERÇEKLEŞEN_BÜTÇE_6"/>
      <sheetName val="GERÇEKLEŞEN_BÜTÇE6"/>
      <sheetName val="HEDEF_BÜTÇE6"/>
      <sheetName val="A09_PEYZAJ_TT-EK1_6"/>
      <sheetName val="A01_TOPRAK_İŞLERİ6"/>
      <sheetName val="A01_İNKLINOMETRE6"/>
      <sheetName val="A02_OZBEK_AS6"/>
      <sheetName val="A02_OZBEK_ADI6"/>
      <sheetName val="A02__OZBEK_ADA_DISI6"/>
      <sheetName val="A03_KABA_YAPI6"/>
      <sheetName val="A04_TUGRA_AS6"/>
      <sheetName val="A04_TUGRA_ADI6"/>
      <sheetName val="A04_İnce_İşler_Keşif6"/>
      <sheetName val="A04_P-LINE6"/>
      <sheetName val="A04_KAPLAMA6"/>
      <sheetName val="A04_SOSYAL_TESİSLER6"/>
      <sheetName val="A04_SERAMİK6"/>
      <sheetName val="A04_MERMER_KEŞİF6"/>
      <sheetName val="MERMER_METRAJ6"/>
      <sheetName val="A04_ALÜMİNYUM6"/>
      <sheetName val="A04_ÇELİK_KAPI6"/>
      <sheetName val="A04_İÇ_KAPI6"/>
      <sheetName val="A04_SAC_KAPI6"/>
      <sheetName val="A04_SAC_KAPI_METRAJ6"/>
      <sheetName val="A04_PVC6"/>
      <sheetName val="PVC_METRAJI6"/>
      <sheetName val="A04_MOBİLYA6"/>
      <sheetName val="A04_VİTRİFİYE6"/>
      <sheetName val="A05_CEPHE6"/>
      <sheetName val="A05_DIŞ_KABA_SIVA6"/>
      <sheetName val="A03-04-06_ÇATI_6"/>
      <sheetName val="A06_PLINE6"/>
      <sheetName val="A07_MEK_EROGLU6"/>
      <sheetName val="A07_MEK_AS6"/>
      <sheetName val="SIHHİ_TESİSAT_AS6"/>
      <sheetName val="KLİMA_TESİSATI_AS6"/>
      <sheetName val="TEST,_AYAR,_İŞL_AS6"/>
      <sheetName val="A07_MEK_ADI6"/>
      <sheetName val="SIHHİ_TESİSAT_ADI6"/>
      <sheetName val="KLİMA_TESİSATI_ADI6"/>
      <sheetName val="TEST,_AYAR,_İŞL_ADI6"/>
      <sheetName val="A08_ELK_EROĞLU6"/>
      <sheetName val="A08_AS__AS6"/>
      <sheetName val="A08_AS_ADI6"/>
      <sheetName val="A08_ELK_AS6"/>
      <sheetName val="2_BLOK_İCMAL-AS6"/>
      <sheetName val="_BL_ORTAK_ALANLAR-AS6"/>
      <sheetName val="BL_DAİRE_İÇLER-AS6"/>
      <sheetName val="3_SOSYAL_ALAN_GENEL_İCMAL-AS6"/>
      <sheetName val="HİDROFOR_ODASI_İCMAL-AS6"/>
      <sheetName val="HİDROFOR_ODASI-AS6"/>
      <sheetName val="SİTE_YÖNETİM_İCMAL-AS6"/>
      <sheetName val="SİTE_YÖNETİM-AS6"/>
      <sheetName val="SOSYAL_TESİS_SPOR_İCMAL-AS6"/>
      <sheetName val="SOSYAL_TESİS_SPOR-AS6"/>
      <sheetName val="SOSYAL_TESİS_CAFE_İCMAL-AS6"/>
      <sheetName val="SOSYAL_TESİS_CAFE-AS6"/>
      <sheetName val="GÜVENLİK_VE_SÜS_HAVUZU_İCMAL-A6"/>
      <sheetName val="GÜVENLİK_VE_SÜS_HAVUZU6"/>
      <sheetName val="4_İCMAL_ALTYAPI-AS6"/>
      <sheetName val="A08_ELK_ADI_6"/>
      <sheetName val="2_BLOK_İCMAL-ADI6"/>
      <sheetName val="_BL_ORTAK_ALANLAR-ADI6"/>
      <sheetName val="BL_DAİRE_İÇLERİ-ADI6"/>
      <sheetName val="3_SOSYAL_ALAN_GENEL_İCMAL-ADI6"/>
      <sheetName val="HİDROFOR_ODASI_İCMAL-ADI6"/>
      <sheetName val="HİDROFOR_ODASI-ADI6"/>
      <sheetName val="SİTE_YÖNETİM_İCMAL-ADI6"/>
      <sheetName val="SİTE_YÖNETİM-ADI6"/>
      <sheetName val="SOSYAL_TESİS_SPOR_İCMAL-ADI6"/>
      <sheetName val="SOSYAL_TESİS_SPOR-ADI6"/>
      <sheetName val="SOSYAL_TESİS_CAFE_İCMAL-ADI6"/>
      <sheetName val="SOSYAL_TESİS_CAFE-ADI6"/>
      <sheetName val="GÜVENLİK_VE_SÜS_HAV-İCMAL-ADI6"/>
      <sheetName val="GÜVENLİK_VE_SÜS_HAVUZU-ADI6"/>
      <sheetName val="4_İCMAL_ALTYAPI-ADI6"/>
      <sheetName val="A10_ŞANTİYE_GELEN_GİDER6"/>
      <sheetName val="GÜVENLİK_KLÜBELERİ6"/>
      <sheetName val="Teklif_2_xls6"/>
      <sheetName val="Faturanızı_Özelleştirin6"/>
      <sheetName val="BILGI_GIR6"/>
      <sheetName val="4_-Механика5"/>
      <sheetName val="Y_D5"/>
      <sheetName val="Veri_Tabanı5"/>
      <sheetName val="masraf_yeri5"/>
      <sheetName val="Finansal_tamamlanma_Eğrisi5"/>
      <sheetName val="imalat_iç_sayfa6"/>
      <sheetName val="pencere_merkezi_ys_ab4"/>
      <sheetName val="kule_pencere_merk4"/>
      <sheetName val="Demir_Fiyat_Farkı_KD4"/>
      <sheetName val="info_3"/>
      <sheetName val="HKED_KEŞFİ_İmalat4"/>
      <sheetName val="YEŞİL_DEFTER-İmalat4"/>
      <sheetName val="B. Fiyatlar"/>
      <sheetName val="Общий итог"/>
      <sheetName val="YK Nat. Gas (Off-site)"/>
      <sheetName val="LOB"/>
      <sheetName val="DATA"/>
      <sheetName val="B__Fiyatlar2"/>
      <sheetName val="B__Fiyatlar"/>
      <sheetName val="B__Fiyatlar1"/>
      <sheetName val="B__Fiyatlar3"/>
      <sheetName val="HKED_KEŞFİ_İmalat6"/>
      <sheetName val="YEŞİL_DEFTER-İmalat6"/>
      <sheetName val="Demir_Fiyat_Farkı_KD6"/>
      <sheetName val="B__Fiyatlar4"/>
      <sheetName val="ELKTRİK_111"/>
      <sheetName val="NAKİT_DEĞERLENDİRME11"/>
      <sheetName val="BF-EK_(ATTIRILMIŞ)11"/>
      <sheetName val="KEŞİF-fiz_(2)11"/>
      <sheetName val="KEŞİF-fiz_(3)11"/>
      <sheetName val="MAHAL_LİSTESİ11"/>
      <sheetName val="KİR-KAR_(2)11"/>
      <sheetName val="ÖDEME-36-kredili_(2)11"/>
      <sheetName val="ÖDEME-36-kredili_(3)11"/>
      <sheetName val="Faturanızı_Özelleştirin9"/>
      <sheetName val="BILGI_GIR9"/>
      <sheetName val="Teklif_29"/>
      <sheetName val="BUTÇE_ÖZET9"/>
      <sheetName val="PROJE_MUKAYESE9"/>
      <sheetName val="İCMAL_BÜTÇE9"/>
      <sheetName val="GERÇEKLEŞEN_BÜTÇE_9"/>
      <sheetName val="GERÇEKLEŞEN_BÜTÇE9"/>
      <sheetName val="HEDEF_BÜTÇE9"/>
      <sheetName val="A09_PEYZAJ_TT-EK1_9"/>
      <sheetName val="A01_TOPRAK_İŞLERİ9"/>
      <sheetName val="A01_İNKLINOMETRE9"/>
      <sheetName val="A02_OZBEK_AS9"/>
      <sheetName val="A02_OZBEK_ADI9"/>
      <sheetName val="A02__OZBEK_ADA_DISI9"/>
      <sheetName val="A03_KABA_YAPI9"/>
      <sheetName val="A04_TUGRA_AS9"/>
      <sheetName val="A04_TUGRA_ADI9"/>
      <sheetName val="A04_İnce_İşler_Keşif9"/>
      <sheetName val="A04_P-LINE9"/>
      <sheetName val="A04_KAPLAMA9"/>
      <sheetName val="A04_SOSYAL_TESİSLER9"/>
      <sheetName val="A04_SERAMİK9"/>
      <sheetName val="A04_MERMER_KEŞİF9"/>
      <sheetName val="MERMER_METRAJ9"/>
      <sheetName val="A04_ALÜMİNYUM9"/>
      <sheetName val="A04_ÇELİK_KAPI9"/>
      <sheetName val="A04_İÇ_KAPI9"/>
      <sheetName val="A04_SAC_KAPI9"/>
      <sheetName val="A04_SAC_KAPI_METRAJ9"/>
      <sheetName val="A04_PVC9"/>
      <sheetName val="PVC_METRAJI9"/>
      <sheetName val="A04_MOBİLYA9"/>
      <sheetName val="A04_VİTRİFİYE9"/>
      <sheetName val="A05_CEPHE9"/>
      <sheetName val="A05_DIŞ_KABA_SIVA9"/>
      <sheetName val="A03-04-06_ÇATI_9"/>
      <sheetName val="A06_PLINE9"/>
      <sheetName val="A07_MEK_EROGLU9"/>
      <sheetName val="A07_MEK_AS9"/>
      <sheetName val="SIHHİ_TESİSAT_AS9"/>
      <sheetName val="KLİMA_TESİSATI_AS9"/>
      <sheetName val="TEST,_AYAR,_İŞL_AS9"/>
      <sheetName val="A07_MEK_ADI9"/>
      <sheetName val="SIHHİ_TESİSAT_ADI9"/>
      <sheetName val="KLİMA_TESİSATI_ADI9"/>
      <sheetName val="TEST,_AYAR,_İŞL_ADI9"/>
      <sheetName val="A08_ELK_EROĞLU9"/>
      <sheetName val="A08_AS__AS9"/>
      <sheetName val="A08_AS_ADI9"/>
      <sheetName val="A08_ELK_AS9"/>
      <sheetName val="2_BLOK_İCMAL-AS9"/>
      <sheetName val="_BL_ORTAK_ALANLAR-AS9"/>
      <sheetName val="BL_DAİRE_İÇLER-AS9"/>
      <sheetName val="3_SOSYAL_ALAN_GENEL_İCMAL-AS9"/>
      <sheetName val="HİDROFOR_ODASI_İCMAL-AS9"/>
      <sheetName val="HİDROFOR_ODASI-AS9"/>
      <sheetName val="SİTE_YÖNETİM_İCMAL-AS9"/>
      <sheetName val="SİTE_YÖNETİM-AS9"/>
      <sheetName val="SOSYAL_TESİS_SPOR_İCMAL-AS9"/>
      <sheetName val="SOSYAL_TESİS_SPOR-AS9"/>
      <sheetName val="SOSYAL_TESİS_CAFE_İCMAL-AS9"/>
      <sheetName val="SOSYAL_TESİS_CAFE-AS9"/>
      <sheetName val="GÜVENLİK_VE_SÜS_HAVUZU_İCMAL-A9"/>
      <sheetName val="GÜVENLİK_VE_SÜS_HAVUZU9"/>
      <sheetName val="4_İCMAL_ALTYAPI-AS9"/>
      <sheetName val="A08_ELK_ADI_9"/>
      <sheetName val="2_BLOK_İCMAL-ADI9"/>
      <sheetName val="_BL_ORTAK_ALANLAR-ADI9"/>
      <sheetName val="BL_DAİRE_İÇLERİ-ADI9"/>
      <sheetName val="3_SOSYAL_ALAN_GENEL_İCMAL-ADI9"/>
      <sheetName val="HİDROFOR_ODASI_İCMAL-ADI9"/>
      <sheetName val="HİDROFOR_ODASI-ADI9"/>
      <sheetName val="SİTE_YÖNETİM_İCMAL-ADI9"/>
      <sheetName val="SİTE_YÖNETİM-ADI9"/>
      <sheetName val="SOSYAL_TESİS_SPOR_İCMAL-ADI9"/>
      <sheetName val="SOSYAL_TESİS_SPOR-ADI9"/>
      <sheetName val="SOSYAL_TESİS_CAFE_İCMAL-ADI9"/>
      <sheetName val="SOSYAL_TESİS_CAFE-ADI9"/>
      <sheetName val="GÜVENLİK_VE_SÜS_HAV-İCMAL-ADI9"/>
      <sheetName val="GÜVENLİK_VE_SÜS_HAVUZU-ADI9"/>
      <sheetName val="4_İCMAL_ALTYAPI-ADI9"/>
      <sheetName val="A10_ŞANTİYE_GELEN_GİDER9"/>
      <sheetName val="GÜVENLİK_KLÜBELERİ9"/>
      <sheetName val="Teklif_2_xls9"/>
      <sheetName val="4_-Механика8"/>
      <sheetName val="imalat_iç_sayfa9"/>
      <sheetName val="Veri_Tabanı8"/>
      <sheetName val="HKED_KEŞFİ_İmalat8"/>
      <sheetName val="YEŞİL_DEFTER-İmalat8"/>
      <sheetName val="Y_D8"/>
      <sheetName val="Finansal_tamamlanma_Eğrisi8"/>
      <sheetName val="Demir_Fiyat_Farkı_KD8"/>
      <sheetName val="masraf_yeri8"/>
      <sheetName val="B__Fiyatlar5"/>
      <sheetName val="ELKTRİK_110"/>
      <sheetName val="NAKİT_DEĞERLENDİRME10"/>
      <sheetName val="BF-EK_(ATTIRILMIŞ)10"/>
      <sheetName val="KEŞİF-fiz_(2)10"/>
      <sheetName val="KEŞİF-fiz_(3)10"/>
      <sheetName val="MAHAL_LİSTESİ10"/>
      <sheetName val="KİR-KAR_(2)10"/>
      <sheetName val="ÖDEME-36-kredili_(2)10"/>
      <sheetName val="ÖDEME-36-kredili_(3)10"/>
      <sheetName val="Faturanızı_Özelleştirin8"/>
      <sheetName val="BILGI_GIR8"/>
      <sheetName val="Teklif_28"/>
      <sheetName val="BUTÇE_ÖZET8"/>
      <sheetName val="PROJE_MUKAYESE8"/>
      <sheetName val="İCMAL_BÜTÇE8"/>
      <sheetName val="GERÇEKLEŞEN_BÜTÇE_8"/>
      <sheetName val="GERÇEKLEŞEN_BÜTÇE8"/>
      <sheetName val="HEDEF_BÜTÇE8"/>
      <sheetName val="A09_PEYZAJ_TT-EK1_8"/>
      <sheetName val="A01_TOPRAK_İŞLERİ8"/>
      <sheetName val="A01_İNKLINOMETRE8"/>
      <sheetName val="A02_OZBEK_AS8"/>
      <sheetName val="A02_OZBEK_ADI8"/>
      <sheetName val="A02__OZBEK_ADA_DISI8"/>
      <sheetName val="A03_KABA_YAPI8"/>
      <sheetName val="A04_TUGRA_AS8"/>
      <sheetName val="A04_TUGRA_ADI8"/>
      <sheetName val="A04_İnce_İşler_Keşif8"/>
      <sheetName val="A04_P-LINE8"/>
      <sheetName val="A04_KAPLAMA8"/>
      <sheetName val="A04_SOSYAL_TESİSLER8"/>
      <sheetName val="A04_SERAMİK8"/>
      <sheetName val="A04_MERMER_KEŞİF8"/>
      <sheetName val="MERMER_METRAJ8"/>
      <sheetName val="A04_ALÜMİNYUM8"/>
      <sheetName val="A04_ÇELİK_KAPI8"/>
      <sheetName val="A04_İÇ_KAPI8"/>
      <sheetName val="A04_SAC_KAPI8"/>
      <sheetName val="A04_SAC_KAPI_METRAJ8"/>
      <sheetName val="A04_PVC8"/>
      <sheetName val="PVC_METRAJI8"/>
      <sheetName val="A04_MOBİLYA8"/>
      <sheetName val="A04_VİTRİFİYE8"/>
      <sheetName val="A05_CEPHE8"/>
      <sheetName val="A05_DIŞ_KABA_SIVA8"/>
      <sheetName val="A03-04-06_ÇATI_8"/>
      <sheetName val="A06_PLINE8"/>
      <sheetName val="A07_MEK_EROGLU8"/>
      <sheetName val="A07_MEK_AS8"/>
      <sheetName val="SIHHİ_TESİSAT_AS8"/>
      <sheetName val="KLİMA_TESİSATI_AS8"/>
      <sheetName val="TEST,_AYAR,_İŞL_AS8"/>
      <sheetName val="A07_MEK_ADI8"/>
      <sheetName val="SIHHİ_TESİSAT_ADI8"/>
      <sheetName val="KLİMA_TESİSATI_ADI8"/>
      <sheetName val="TEST,_AYAR,_İŞL_ADI8"/>
      <sheetName val="A08_ELK_EROĞLU8"/>
      <sheetName val="A08_AS__AS8"/>
      <sheetName val="A08_AS_ADI8"/>
      <sheetName val="A08_ELK_AS8"/>
      <sheetName val="2_BLOK_İCMAL-AS8"/>
      <sheetName val="_BL_ORTAK_ALANLAR-AS8"/>
      <sheetName val="BL_DAİRE_İÇLER-AS8"/>
      <sheetName val="3_SOSYAL_ALAN_GENEL_İCMAL-AS8"/>
      <sheetName val="HİDROFOR_ODASI_İCMAL-AS8"/>
      <sheetName val="HİDROFOR_ODASI-AS8"/>
      <sheetName val="SİTE_YÖNETİM_İCMAL-AS8"/>
      <sheetName val="SİTE_YÖNETİM-AS8"/>
      <sheetName val="SOSYAL_TESİS_SPOR_İCMAL-AS8"/>
      <sheetName val="SOSYAL_TESİS_SPOR-AS8"/>
      <sheetName val="SOSYAL_TESİS_CAFE_İCMAL-AS8"/>
      <sheetName val="SOSYAL_TESİS_CAFE-AS8"/>
      <sheetName val="GÜVENLİK_VE_SÜS_HAVUZU_İCMAL-A8"/>
      <sheetName val="GÜVENLİK_VE_SÜS_HAVUZU8"/>
      <sheetName val="4_İCMAL_ALTYAPI-AS8"/>
      <sheetName val="A08_ELK_ADI_8"/>
      <sheetName val="2_BLOK_İCMAL-ADI8"/>
      <sheetName val="_BL_ORTAK_ALANLAR-ADI8"/>
      <sheetName val="BL_DAİRE_İÇLERİ-ADI8"/>
      <sheetName val="3_SOSYAL_ALAN_GENEL_İCMAL-ADI8"/>
      <sheetName val="HİDROFOR_ODASI_İCMAL-ADI8"/>
      <sheetName val="HİDROFOR_ODASI-ADI8"/>
      <sheetName val="SİTE_YÖNETİM_İCMAL-ADI8"/>
      <sheetName val="SİTE_YÖNETİM-ADI8"/>
      <sheetName val="SOSYAL_TESİS_SPOR_İCMAL-ADI8"/>
      <sheetName val="SOSYAL_TESİS_SPOR-ADI8"/>
      <sheetName val="SOSYAL_TESİS_CAFE_İCMAL-ADI8"/>
      <sheetName val="SOSYAL_TESİS_CAFE-ADI8"/>
      <sheetName val="GÜVENLİK_VE_SÜS_HAV-İCMAL-ADI8"/>
      <sheetName val="GÜVENLİK_VE_SÜS_HAVUZU-ADI8"/>
      <sheetName val="4_İCMAL_ALTYAPI-ADI8"/>
      <sheetName val="A10_ŞANTİYE_GELEN_GİDER8"/>
      <sheetName val="GÜVENLİK_KLÜBELERİ8"/>
      <sheetName val="Teklif_2_xls8"/>
      <sheetName val="4_-Механика7"/>
      <sheetName val="imalat_iç_sayfa8"/>
      <sheetName val="Veri_Tabanı7"/>
      <sheetName val="HKED_KEŞFİ_İmalat7"/>
      <sheetName val="YEŞİL_DEFTER-İmalat7"/>
      <sheetName val="Y_D7"/>
      <sheetName val="Finansal_tamamlanma_Eğrisi7"/>
      <sheetName val="Demir_Fiyat_Farkı_KD7"/>
      <sheetName val="masraf_yeri7"/>
      <sheetName val="Bilgi"/>
      <sheetName val="TAŞERON"/>
      <sheetName val="Data - Alt Kategori"/>
      <sheetName val="HAKEDİŞ KEŞFİ"/>
      <sheetName val=" N Finansal Eğri"/>
      <sheetName val="AOP Summary-2"/>
      <sheetName val="COST-TZ"/>
      <sheetName val="Ictas (SPV ve ICA) detay"/>
      <sheetName val="Personel Maliyet Ictas on SPV"/>
      <sheetName val="1.11.b"/>
      <sheetName val="Rate Analysis"/>
      <sheetName val="AC"/>
      <sheetName val="FILTER SCH"/>
      <sheetName val="CONVECTOR"/>
      <sheetName val="FCU "/>
      <sheetName val="37"/>
      <sheetName val="MALZEME VE İŞÇİLİK"/>
      <sheetName val="SIVA"/>
      <sheetName val="İhzar"/>
      <sheetName val="KABULLER"/>
      <sheetName val="BUTCE KURLARI"/>
      <sheetName val="asansör-tr"/>
      <sheetName val="Grafik_Altlık"/>
      <sheetName val="LİSTE"/>
      <sheetName val="ÖN KAPAK"/>
      <sheetName val="FitOutConfCentre"/>
      <sheetName val="Summary"/>
      <sheetName val="keşif özeti"/>
      <sheetName val="degisken"/>
      <sheetName val="(G)"/>
      <sheetName val="RAPOR1_İMALAT İLERLEME"/>
      <sheetName val="BF2001"/>
      <sheetName val="KOD"/>
      <sheetName val="ISTDUV_KUR"/>
      <sheetName val="BRIM_ICMAL"/>
      <sheetName val="TELBAĞ_KUR"/>
      <sheetName val="yoca_kur"/>
      <sheetName val="TESKAN_KUR"/>
      <sheetName val="ISITES_KUR"/>
      <sheetName val="POZLAR"/>
      <sheetName val="YOLOT_KUR"/>
      <sheetName val="bsat muflu"/>
      <sheetName val="7İŞGÜCÜ-DAĞILIM"/>
      <sheetName val="Finansal t. Eğrisi"/>
      <sheetName val="Tut 1"/>
      <sheetName val="Sayfa1"/>
      <sheetName val="ESCON"/>
      <sheetName val="YK_Nat__Gas_(Off-site)"/>
      <sheetName val="171_02_4 u hangar"/>
      <sheetName val="GENEL KESIF"/>
      <sheetName val="Top Sheet"/>
      <sheetName val="Haftalık.Rapor"/>
      <sheetName val="arka kapak"/>
      <sheetName val="DİZİN"/>
      <sheetName val="PURS ORJİNAL"/>
      <sheetName val="analizler"/>
      <sheetName val="sarf"/>
      <sheetName val="eryamankeşif"/>
      <sheetName val="209"/>
      <sheetName val="210"/>
      <sheetName val="211"/>
      <sheetName val="214"/>
      <sheetName val="215"/>
      <sheetName val="216"/>
      <sheetName val="218"/>
      <sheetName val="221"/>
      <sheetName val="222"/>
      <sheetName val="223"/>
      <sheetName val="224"/>
      <sheetName val="236"/>
      <sheetName val="209a"/>
      <sheetName val="Sebepler"/>
      <sheetName val="CASHFLOWS"/>
      <sheetName val="ek bina metraj"/>
      <sheetName val="KAPAK"/>
    </sheetNames>
    <sheetDataSet>
      <sheetData sheetId="0">
        <row r="4">
          <cell r="C4">
            <v>36130</v>
          </cell>
        </row>
      </sheetData>
      <sheetData sheetId="1">
        <row r="4">
          <cell r="C4">
            <v>36130</v>
          </cell>
        </row>
      </sheetData>
      <sheetData sheetId="2">
        <row r="4">
          <cell r="C4">
            <v>36130</v>
          </cell>
        </row>
      </sheetData>
      <sheetData sheetId="3" refreshError="1"/>
      <sheetData sheetId="4" refreshError="1"/>
      <sheetData sheetId="5" refreshError="1"/>
      <sheetData sheetId="6">
        <row r="4">
          <cell r="C4">
            <v>36130</v>
          </cell>
        </row>
      </sheetData>
      <sheetData sheetId="7">
        <row r="4">
          <cell r="C4">
            <v>36130</v>
          </cell>
        </row>
      </sheetData>
      <sheetData sheetId="8">
        <row r="4">
          <cell r="C4">
            <v>36130</v>
          </cell>
        </row>
      </sheetData>
      <sheetData sheetId="9">
        <row r="4">
          <cell r="C4">
            <v>36130</v>
          </cell>
        </row>
      </sheetData>
      <sheetData sheetId="10">
        <row r="4">
          <cell r="C4">
            <v>36130</v>
          </cell>
        </row>
      </sheetData>
      <sheetData sheetId="11">
        <row r="4">
          <cell r="C4">
            <v>36130</v>
          </cell>
        </row>
      </sheetData>
      <sheetData sheetId="12">
        <row r="4">
          <cell r="C4">
            <v>36130</v>
          </cell>
        </row>
      </sheetData>
      <sheetData sheetId="13">
        <row r="4">
          <cell r="C4">
            <v>36130</v>
          </cell>
        </row>
      </sheetData>
      <sheetData sheetId="14">
        <row r="4">
          <cell r="C4">
            <v>36130</v>
          </cell>
        </row>
      </sheetData>
      <sheetData sheetId="15">
        <row r="4">
          <cell r="C4">
            <v>36130</v>
          </cell>
        </row>
      </sheetData>
      <sheetData sheetId="16">
        <row r="4">
          <cell r="C4">
            <v>36130</v>
          </cell>
        </row>
      </sheetData>
      <sheetData sheetId="17">
        <row r="4">
          <cell r="C4">
            <v>36130</v>
          </cell>
        </row>
      </sheetData>
      <sheetData sheetId="18" refreshError="1"/>
      <sheetData sheetId="19">
        <row r="4">
          <cell r="C4">
            <v>36130</v>
          </cell>
        </row>
      </sheetData>
      <sheetData sheetId="20">
        <row r="4">
          <cell r="C4">
            <v>36130</v>
          </cell>
        </row>
      </sheetData>
      <sheetData sheetId="21">
        <row r="4">
          <cell r="C4">
            <v>36130</v>
          </cell>
        </row>
      </sheetData>
      <sheetData sheetId="22">
        <row r="4">
          <cell r="C4">
            <v>36130</v>
          </cell>
        </row>
      </sheetData>
      <sheetData sheetId="23">
        <row r="4">
          <cell r="C4">
            <v>36130</v>
          </cell>
        </row>
      </sheetData>
      <sheetData sheetId="24">
        <row r="4">
          <cell r="C4">
            <v>36130</v>
          </cell>
        </row>
      </sheetData>
      <sheetData sheetId="25">
        <row r="4">
          <cell r="C4">
            <v>36130</v>
          </cell>
        </row>
      </sheetData>
      <sheetData sheetId="26">
        <row r="4">
          <cell r="C4">
            <v>36130</v>
          </cell>
        </row>
      </sheetData>
      <sheetData sheetId="27">
        <row r="4">
          <cell r="C4">
            <v>36130</v>
          </cell>
        </row>
      </sheetData>
      <sheetData sheetId="28">
        <row r="4">
          <cell r="C4">
            <v>36130</v>
          </cell>
        </row>
      </sheetData>
      <sheetData sheetId="29">
        <row r="4">
          <cell r="C4">
            <v>36130</v>
          </cell>
        </row>
      </sheetData>
      <sheetData sheetId="30">
        <row r="4">
          <cell r="C4">
            <v>36130</v>
          </cell>
        </row>
      </sheetData>
      <sheetData sheetId="31">
        <row r="6">
          <cell r="C6" t="str">
            <v>1</v>
          </cell>
        </row>
      </sheetData>
      <sheetData sheetId="32">
        <row r="6">
          <cell r="C6" t="str">
            <v>1</v>
          </cell>
        </row>
      </sheetData>
      <sheetData sheetId="33">
        <row r="6">
          <cell r="C6" t="str">
            <v>1</v>
          </cell>
        </row>
      </sheetData>
      <sheetData sheetId="34"/>
      <sheetData sheetId="35">
        <row r="4">
          <cell r="C4">
            <v>36130</v>
          </cell>
        </row>
      </sheetData>
      <sheetData sheetId="36">
        <row r="4">
          <cell r="C4">
            <v>36130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
          <cell r="C4">
            <v>36130</v>
          </cell>
        </row>
      </sheetData>
      <sheetData sheetId="46">
        <row r="4">
          <cell r="C4">
            <v>36130</v>
          </cell>
        </row>
      </sheetData>
      <sheetData sheetId="47">
        <row r="4">
          <cell r="C4">
            <v>36130</v>
          </cell>
        </row>
      </sheetData>
      <sheetData sheetId="48">
        <row r="4">
          <cell r="C4">
            <v>36130</v>
          </cell>
        </row>
      </sheetData>
      <sheetData sheetId="49">
        <row r="4">
          <cell r="C4">
            <v>36130</v>
          </cell>
        </row>
      </sheetData>
      <sheetData sheetId="50">
        <row r="4">
          <cell r="C4">
            <v>36130</v>
          </cell>
        </row>
      </sheetData>
      <sheetData sheetId="51">
        <row r="4">
          <cell r="C4">
            <v>36130</v>
          </cell>
        </row>
      </sheetData>
      <sheetData sheetId="52">
        <row r="4">
          <cell r="C4">
            <v>36130</v>
          </cell>
        </row>
      </sheetData>
      <sheetData sheetId="53">
        <row r="4">
          <cell r="C4">
            <v>36130</v>
          </cell>
        </row>
      </sheetData>
      <sheetData sheetId="54">
        <row r="4">
          <cell r="C4">
            <v>36130</v>
          </cell>
        </row>
      </sheetData>
      <sheetData sheetId="55">
        <row r="4">
          <cell r="C4">
            <v>36130</v>
          </cell>
        </row>
      </sheetData>
      <sheetData sheetId="56">
        <row r="4">
          <cell r="C4">
            <v>36130</v>
          </cell>
        </row>
      </sheetData>
      <sheetData sheetId="57">
        <row r="4">
          <cell r="C4">
            <v>36130</v>
          </cell>
        </row>
      </sheetData>
      <sheetData sheetId="58">
        <row r="4">
          <cell r="C4">
            <v>36130</v>
          </cell>
        </row>
      </sheetData>
      <sheetData sheetId="59">
        <row r="4">
          <cell r="C4">
            <v>36130</v>
          </cell>
        </row>
      </sheetData>
      <sheetData sheetId="60">
        <row r="4">
          <cell r="C4">
            <v>36130</v>
          </cell>
        </row>
      </sheetData>
      <sheetData sheetId="61">
        <row r="4">
          <cell r="C4">
            <v>36130</v>
          </cell>
        </row>
      </sheetData>
      <sheetData sheetId="62">
        <row r="4">
          <cell r="C4">
            <v>36130</v>
          </cell>
        </row>
      </sheetData>
      <sheetData sheetId="63">
        <row r="4">
          <cell r="C4">
            <v>36130</v>
          </cell>
        </row>
      </sheetData>
      <sheetData sheetId="64">
        <row r="4">
          <cell r="C4">
            <v>36130</v>
          </cell>
        </row>
      </sheetData>
      <sheetData sheetId="65">
        <row r="4">
          <cell r="C4">
            <v>36130</v>
          </cell>
        </row>
      </sheetData>
      <sheetData sheetId="66">
        <row r="4">
          <cell r="C4">
            <v>36130</v>
          </cell>
        </row>
      </sheetData>
      <sheetData sheetId="67">
        <row r="4">
          <cell r="C4">
            <v>36130</v>
          </cell>
        </row>
      </sheetData>
      <sheetData sheetId="68">
        <row r="4">
          <cell r="C4">
            <v>36130</v>
          </cell>
        </row>
      </sheetData>
      <sheetData sheetId="69">
        <row r="4">
          <cell r="C4">
            <v>36130</v>
          </cell>
        </row>
      </sheetData>
      <sheetData sheetId="70">
        <row r="4">
          <cell r="C4">
            <v>36130</v>
          </cell>
        </row>
      </sheetData>
      <sheetData sheetId="71">
        <row r="4">
          <cell r="C4">
            <v>36130</v>
          </cell>
        </row>
      </sheetData>
      <sheetData sheetId="72">
        <row r="4">
          <cell r="C4">
            <v>36130</v>
          </cell>
        </row>
      </sheetData>
      <sheetData sheetId="73">
        <row r="4">
          <cell r="C4">
            <v>36130</v>
          </cell>
        </row>
      </sheetData>
      <sheetData sheetId="74">
        <row r="4">
          <cell r="C4">
            <v>36130</v>
          </cell>
        </row>
      </sheetData>
      <sheetData sheetId="75">
        <row r="4">
          <cell r="C4">
            <v>36130</v>
          </cell>
        </row>
      </sheetData>
      <sheetData sheetId="76">
        <row r="4">
          <cell r="C4">
            <v>36130</v>
          </cell>
        </row>
      </sheetData>
      <sheetData sheetId="77">
        <row r="4">
          <cell r="C4">
            <v>36130</v>
          </cell>
        </row>
      </sheetData>
      <sheetData sheetId="78">
        <row r="4">
          <cell r="C4">
            <v>36130</v>
          </cell>
        </row>
      </sheetData>
      <sheetData sheetId="79">
        <row r="4">
          <cell r="C4">
            <v>36130</v>
          </cell>
        </row>
      </sheetData>
      <sheetData sheetId="80">
        <row r="4">
          <cell r="C4">
            <v>36130</v>
          </cell>
        </row>
      </sheetData>
      <sheetData sheetId="81">
        <row r="4">
          <cell r="C4">
            <v>36130</v>
          </cell>
        </row>
      </sheetData>
      <sheetData sheetId="82">
        <row r="4">
          <cell r="C4">
            <v>36130</v>
          </cell>
        </row>
      </sheetData>
      <sheetData sheetId="83">
        <row r="4">
          <cell r="C4">
            <v>36130</v>
          </cell>
        </row>
      </sheetData>
      <sheetData sheetId="84">
        <row r="4">
          <cell r="C4">
            <v>36130</v>
          </cell>
        </row>
      </sheetData>
      <sheetData sheetId="85">
        <row r="4">
          <cell r="C4">
            <v>36130</v>
          </cell>
        </row>
      </sheetData>
      <sheetData sheetId="86">
        <row r="4">
          <cell r="C4">
            <v>36130</v>
          </cell>
        </row>
      </sheetData>
      <sheetData sheetId="87">
        <row r="4">
          <cell r="C4">
            <v>36130</v>
          </cell>
        </row>
      </sheetData>
      <sheetData sheetId="88">
        <row r="4">
          <cell r="C4">
            <v>36130</v>
          </cell>
        </row>
      </sheetData>
      <sheetData sheetId="89">
        <row r="4">
          <cell r="C4">
            <v>36130</v>
          </cell>
        </row>
      </sheetData>
      <sheetData sheetId="90">
        <row r="4">
          <cell r="C4">
            <v>36130</v>
          </cell>
        </row>
      </sheetData>
      <sheetData sheetId="91">
        <row r="4">
          <cell r="C4">
            <v>36130</v>
          </cell>
        </row>
      </sheetData>
      <sheetData sheetId="92">
        <row r="4">
          <cell r="C4">
            <v>36130</v>
          </cell>
        </row>
      </sheetData>
      <sheetData sheetId="93">
        <row r="4">
          <cell r="C4">
            <v>36130</v>
          </cell>
        </row>
      </sheetData>
      <sheetData sheetId="94">
        <row r="4">
          <cell r="C4">
            <v>36130</v>
          </cell>
        </row>
      </sheetData>
      <sheetData sheetId="95">
        <row r="4">
          <cell r="C4">
            <v>36130</v>
          </cell>
        </row>
      </sheetData>
      <sheetData sheetId="96">
        <row r="4">
          <cell r="C4">
            <v>36130</v>
          </cell>
        </row>
      </sheetData>
      <sheetData sheetId="97">
        <row r="4">
          <cell r="C4">
            <v>36130</v>
          </cell>
        </row>
      </sheetData>
      <sheetData sheetId="98">
        <row r="4">
          <cell r="C4">
            <v>36130</v>
          </cell>
        </row>
      </sheetData>
      <sheetData sheetId="99">
        <row r="4">
          <cell r="C4">
            <v>36130</v>
          </cell>
        </row>
      </sheetData>
      <sheetData sheetId="100">
        <row r="4">
          <cell r="C4">
            <v>36130</v>
          </cell>
        </row>
      </sheetData>
      <sheetData sheetId="101">
        <row r="4">
          <cell r="C4">
            <v>36130</v>
          </cell>
        </row>
      </sheetData>
      <sheetData sheetId="102">
        <row r="4">
          <cell r="C4">
            <v>36130</v>
          </cell>
        </row>
      </sheetData>
      <sheetData sheetId="103">
        <row r="4">
          <cell r="C4">
            <v>36130</v>
          </cell>
        </row>
      </sheetData>
      <sheetData sheetId="104">
        <row r="4">
          <cell r="C4">
            <v>36130</v>
          </cell>
        </row>
      </sheetData>
      <sheetData sheetId="105">
        <row r="4">
          <cell r="C4">
            <v>36130</v>
          </cell>
        </row>
      </sheetData>
      <sheetData sheetId="106">
        <row r="4">
          <cell r="C4">
            <v>36130</v>
          </cell>
        </row>
      </sheetData>
      <sheetData sheetId="107">
        <row r="4">
          <cell r="C4">
            <v>36130</v>
          </cell>
        </row>
      </sheetData>
      <sheetData sheetId="108">
        <row r="4">
          <cell r="C4">
            <v>36130</v>
          </cell>
        </row>
      </sheetData>
      <sheetData sheetId="109">
        <row r="4">
          <cell r="C4">
            <v>36130</v>
          </cell>
        </row>
      </sheetData>
      <sheetData sheetId="110">
        <row r="4">
          <cell r="C4">
            <v>36130</v>
          </cell>
        </row>
      </sheetData>
      <sheetData sheetId="111">
        <row r="4">
          <cell r="C4">
            <v>36130</v>
          </cell>
        </row>
      </sheetData>
      <sheetData sheetId="112">
        <row r="4">
          <cell r="C4">
            <v>36130</v>
          </cell>
        </row>
      </sheetData>
      <sheetData sheetId="113">
        <row r="4">
          <cell r="C4">
            <v>36130</v>
          </cell>
        </row>
      </sheetData>
      <sheetData sheetId="114">
        <row r="4">
          <cell r="C4">
            <v>36130</v>
          </cell>
        </row>
      </sheetData>
      <sheetData sheetId="115">
        <row r="4">
          <cell r="C4">
            <v>36130</v>
          </cell>
        </row>
      </sheetData>
      <sheetData sheetId="116">
        <row r="4">
          <cell r="C4">
            <v>36130</v>
          </cell>
        </row>
      </sheetData>
      <sheetData sheetId="117">
        <row r="4">
          <cell r="C4">
            <v>36130</v>
          </cell>
        </row>
      </sheetData>
      <sheetData sheetId="118">
        <row r="4">
          <cell r="C4">
            <v>36130</v>
          </cell>
        </row>
      </sheetData>
      <sheetData sheetId="119">
        <row r="4">
          <cell r="C4">
            <v>36130</v>
          </cell>
        </row>
      </sheetData>
      <sheetData sheetId="120">
        <row r="4">
          <cell r="C4">
            <v>36130</v>
          </cell>
        </row>
      </sheetData>
      <sheetData sheetId="121">
        <row r="4">
          <cell r="C4">
            <v>36130</v>
          </cell>
        </row>
      </sheetData>
      <sheetData sheetId="122">
        <row r="4">
          <cell r="C4">
            <v>36130</v>
          </cell>
        </row>
      </sheetData>
      <sheetData sheetId="123">
        <row r="4">
          <cell r="C4">
            <v>36130</v>
          </cell>
        </row>
      </sheetData>
      <sheetData sheetId="124">
        <row r="4">
          <cell r="C4">
            <v>36130</v>
          </cell>
        </row>
      </sheetData>
      <sheetData sheetId="125">
        <row r="4">
          <cell r="C4">
            <v>36130</v>
          </cell>
        </row>
      </sheetData>
      <sheetData sheetId="126">
        <row r="4">
          <cell r="C4">
            <v>36130</v>
          </cell>
        </row>
      </sheetData>
      <sheetData sheetId="127">
        <row r="4">
          <cell r="C4">
            <v>36130</v>
          </cell>
        </row>
      </sheetData>
      <sheetData sheetId="128">
        <row r="4">
          <cell r="C4">
            <v>36130</v>
          </cell>
        </row>
      </sheetData>
      <sheetData sheetId="129">
        <row r="4">
          <cell r="C4">
            <v>36130</v>
          </cell>
        </row>
      </sheetData>
      <sheetData sheetId="130">
        <row r="4">
          <cell r="C4">
            <v>36130</v>
          </cell>
        </row>
      </sheetData>
      <sheetData sheetId="131">
        <row r="4">
          <cell r="C4">
            <v>36130</v>
          </cell>
        </row>
      </sheetData>
      <sheetData sheetId="132">
        <row r="4">
          <cell r="C4">
            <v>36130</v>
          </cell>
        </row>
      </sheetData>
      <sheetData sheetId="133">
        <row r="4">
          <cell r="C4">
            <v>36130</v>
          </cell>
        </row>
      </sheetData>
      <sheetData sheetId="134">
        <row r="4">
          <cell r="C4">
            <v>36130</v>
          </cell>
        </row>
      </sheetData>
      <sheetData sheetId="135">
        <row r="4">
          <cell r="C4">
            <v>36130</v>
          </cell>
        </row>
      </sheetData>
      <sheetData sheetId="136">
        <row r="4">
          <cell r="C4">
            <v>36130</v>
          </cell>
        </row>
      </sheetData>
      <sheetData sheetId="137">
        <row r="4">
          <cell r="C4">
            <v>36130</v>
          </cell>
        </row>
      </sheetData>
      <sheetData sheetId="138">
        <row r="4">
          <cell r="C4">
            <v>36130</v>
          </cell>
        </row>
      </sheetData>
      <sheetData sheetId="139">
        <row r="4">
          <cell r="C4">
            <v>36130</v>
          </cell>
        </row>
      </sheetData>
      <sheetData sheetId="140">
        <row r="4">
          <cell r="C4">
            <v>36130</v>
          </cell>
        </row>
      </sheetData>
      <sheetData sheetId="141">
        <row r="4">
          <cell r="C4">
            <v>36130</v>
          </cell>
        </row>
      </sheetData>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sheetData sheetId="158" refreshError="1"/>
      <sheetData sheetId="159" refreshError="1"/>
      <sheetData sheetId="160" refreshError="1"/>
      <sheetData sheetId="161" refreshError="1"/>
      <sheetData sheetId="162">
        <row r="4">
          <cell r="C4">
            <v>36130</v>
          </cell>
        </row>
      </sheetData>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ow r="4">
          <cell r="C4">
            <v>36130</v>
          </cell>
        </row>
      </sheetData>
      <sheetData sheetId="176">
        <row r="4">
          <cell r="C4">
            <v>36130</v>
          </cell>
        </row>
      </sheetData>
      <sheetData sheetId="177">
        <row r="4">
          <cell r="C4">
            <v>36130</v>
          </cell>
        </row>
      </sheetData>
      <sheetData sheetId="178">
        <row r="4">
          <cell r="C4">
            <v>36130</v>
          </cell>
        </row>
      </sheetData>
      <sheetData sheetId="179">
        <row r="4">
          <cell r="C4">
            <v>36130</v>
          </cell>
        </row>
      </sheetData>
      <sheetData sheetId="180">
        <row r="4">
          <cell r="C4">
            <v>36130</v>
          </cell>
        </row>
      </sheetData>
      <sheetData sheetId="181">
        <row r="4">
          <cell r="C4">
            <v>36130</v>
          </cell>
        </row>
      </sheetData>
      <sheetData sheetId="182">
        <row r="4">
          <cell r="C4">
            <v>36130</v>
          </cell>
        </row>
      </sheetData>
      <sheetData sheetId="183">
        <row r="4">
          <cell r="C4">
            <v>36130</v>
          </cell>
        </row>
      </sheetData>
      <sheetData sheetId="184">
        <row r="4">
          <cell r="C4">
            <v>36130</v>
          </cell>
        </row>
      </sheetData>
      <sheetData sheetId="185">
        <row r="4">
          <cell r="C4">
            <v>36130</v>
          </cell>
        </row>
      </sheetData>
      <sheetData sheetId="186">
        <row r="4">
          <cell r="C4">
            <v>36130</v>
          </cell>
        </row>
      </sheetData>
      <sheetData sheetId="187">
        <row r="4">
          <cell r="C4">
            <v>36130</v>
          </cell>
        </row>
      </sheetData>
      <sheetData sheetId="188">
        <row r="4">
          <cell r="C4">
            <v>36130</v>
          </cell>
        </row>
      </sheetData>
      <sheetData sheetId="189">
        <row r="4">
          <cell r="C4">
            <v>36130</v>
          </cell>
        </row>
      </sheetData>
      <sheetData sheetId="190">
        <row r="4">
          <cell r="C4">
            <v>36130</v>
          </cell>
        </row>
      </sheetData>
      <sheetData sheetId="191">
        <row r="4">
          <cell r="C4">
            <v>36130</v>
          </cell>
        </row>
      </sheetData>
      <sheetData sheetId="192">
        <row r="4">
          <cell r="C4">
            <v>36130</v>
          </cell>
        </row>
      </sheetData>
      <sheetData sheetId="193">
        <row r="4">
          <cell r="C4">
            <v>36130</v>
          </cell>
        </row>
      </sheetData>
      <sheetData sheetId="194">
        <row r="4">
          <cell r="C4">
            <v>36130</v>
          </cell>
        </row>
      </sheetData>
      <sheetData sheetId="195">
        <row r="4">
          <cell r="C4">
            <v>36130</v>
          </cell>
        </row>
      </sheetData>
      <sheetData sheetId="196">
        <row r="4">
          <cell r="C4">
            <v>36130</v>
          </cell>
        </row>
      </sheetData>
      <sheetData sheetId="197">
        <row r="4">
          <cell r="C4">
            <v>36130</v>
          </cell>
        </row>
      </sheetData>
      <sheetData sheetId="198">
        <row r="4">
          <cell r="C4">
            <v>36130</v>
          </cell>
        </row>
      </sheetData>
      <sheetData sheetId="199">
        <row r="4">
          <cell r="C4">
            <v>36130</v>
          </cell>
        </row>
      </sheetData>
      <sheetData sheetId="200">
        <row r="4">
          <cell r="C4">
            <v>36130</v>
          </cell>
        </row>
      </sheetData>
      <sheetData sheetId="201">
        <row r="4">
          <cell r="C4">
            <v>36130</v>
          </cell>
        </row>
      </sheetData>
      <sheetData sheetId="202">
        <row r="4">
          <cell r="C4">
            <v>36130</v>
          </cell>
        </row>
      </sheetData>
      <sheetData sheetId="203">
        <row r="4">
          <cell r="C4">
            <v>36130</v>
          </cell>
        </row>
      </sheetData>
      <sheetData sheetId="204">
        <row r="4">
          <cell r="C4">
            <v>36130</v>
          </cell>
        </row>
      </sheetData>
      <sheetData sheetId="205">
        <row r="4">
          <cell r="C4">
            <v>36130</v>
          </cell>
        </row>
      </sheetData>
      <sheetData sheetId="206">
        <row r="4">
          <cell r="C4">
            <v>36130</v>
          </cell>
        </row>
      </sheetData>
      <sheetData sheetId="207">
        <row r="4">
          <cell r="C4">
            <v>36130</v>
          </cell>
        </row>
      </sheetData>
      <sheetData sheetId="208">
        <row r="4">
          <cell r="C4">
            <v>36130</v>
          </cell>
        </row>
      </sheetData>
      <sheetData sheetId="209">
        <row r="4">
          <cell r="C4">
            <v>36130</v>
          </cell>
        </row>
      </sheetData>
      <sheetData sheetId="210">
        <row r="4">
          <cell r="C4">
            <v>36130</v>
          </cell>
        </row>
      </sheetData>
      <sheetData sheetId="211">
        <row r="4">
          <cell r="C4">
            <v>36130</v>
          </cell>
        </row>
      </sheetData>
      <sheetData sheetId="212">
        <row r="4">
          <cell r="C4">
            <v>36130</v>
          </cell>
        </row>
      </sheetData>
      <sheetData sheetId="213">
        <row r="4">
          <cell r="C4">
            <v>36130</v>
          </cell>
        </row>
      </sheetData>
      <sheetData sheetId="214">
        <row r="4">
          <cell r="C4">
            <v>36130</v>
          </cell>
        </row>
      </sheetData>
      <sheetData sheetId="215">
        <row r="4">
          <cell r="C4">
            <v>36130</v>
          </cell>
        </row>
      </sheetData>
      <sheetData sheetId="216">
        <row r="4">
          <cell r="C4">
            <v>36130</v>
          </cell>
        </row>
      </sheetData>
      <sheetData sheetId="217">
        <row r="4">
          <cell r="C4">
            <v>36130</v>
          </cell>
        </row>
      </sheetData>
      <sheetData sheetId="218">
        <row r="4">
          <cell r="C4">
            <v>36130</v>
          </cell>
        </row>
      </sheetData>
      <sheetData sheetId="219">
        <row r="4">
          <cell r="C4">
            <v>36130</v>
          </cell>
        </row>
      </sheetData>
      <sheetData sheetId="220">
        <row r="4">
          <cell r="C4">
            <v>36130</v>
          </cell>
        </row>
      </sheetData>
      <sheetData sheetId="221">
        <row r="4">
          <cell r="C4">
            <v>36130</v>
          </cell>
        </row>
      </sheetData>
      <sheetData sheetId="222">
        <row r="4">
          <cell r="C4">
            <v>36130</v>
          </cell>
        </row>
      </sheetData>
      <sheetData sheetId="223">
        <row r="4">
          <cell r="C4">
            <v>36130</v>
          </cell>
        </row>
      </sheetData>
      <sheetData sheetId="224">
        <row r="4">
          <cell r="C4">
            <v>36130</v>
          </cell>
        </row>
      </sheetData>
      <sheetData sheetId="225">
        <row r="4">
          <cell r="C4">
            <v>36130</v>
          </cell>
        </row>
      </sheetData>
      <sheetData sheetId="226">
        <row r="4">
          <cell r="C4">
            <v>36130</v>
          </cell>
        </row>
      </sheetData>
      <sheetData sheetId="227">
        <row r="4">
          <cell r="C4">
            <v>36130</v>
          </cell>
        </row>
      </sheetData>
      <sheetData sheetId="228">
        <row r="4">
          <cell r="C4">
            <v>36130</v>
          </cell>
        </row>
      </sheetData>
      <sheetData sheetId="229">
        <row r="4">
          <cell r="C4">
            <v>36130</v>
          </cell>
        </row>
      </sheetData>
      <sheetData sheetId="230">
        <row r="4">
          <cell r="C4">
            <v>36130</v>
          </cell>
        </row>
      </sheetData>
      <sheetData sheetId="231">
        <row r="4">
          <cell r="C4">
            <v>36130</v>
          </cell>
        </row>
      </sheetData>
      <sheetData sheetId="232">
        <row r="4">
          <cell r="C4">
            <v>36130</v>
          </cell>
        </row>
      </sheetData>
      <sheetData sheetId="233">
        <row r="4">
          <cell r="C4">
            <v>36130</v>
          </cell>
        </row>
      </sheetData>
      <sheetData sheetId="234">
        <row r="4">
          <cell r="C4">
            <v>36130</v>
          </cell>
        </row>
      </sheetData>
      <sheetData sheetId="235">
        <row r="4">
          <cell r="C4">
            <v>36130</v>
          </cell>
        </row>
      </sheetData>
      <sheetData sheetId="236">
        <row r="4">
          <cell r="C4">
            <v>36130</v>
          </cell>
        </row>
      </sheetData>
      <sheetData sheetId="237">
        <row r="4">
          <cell r="C4">
            <v>36130</v>
          </cell>
        </row>
      </sheetData>
      <sheetData sheetId="238">
        <row r="4">
          <cell r="C4">
            <v>36130</v>
          </cell>
        </row>
      </sheetData>
      <sheetData sheetId="239">
        <row r="4">
          <cell r="C4">
            <v>36130</v>
          </cell>
        </row>
      </sheetData>
      <sheetData sheetId="240">
        <row r="4">
          <cell r="C4">
            <v>36130</v>
          </cell>
        </row>
      </sheetData>
      <sheetData sheetId="241">
        <row r="4">
          <cell r="C4">
            <v>36130</v>
          </cell>
        </row>
      </sheetData>
      <sheetData sheetId="242">
        <row r="4">
          <cell r="C4">
            <v>36130</v>
          </cell>
        </row>
      </sheetData>
      <sheetData sheetId="243">
        <row r="4">
          <cell r="C4">
            <v>36130</v>
          </cell>
        </row>
      </sheetData>
      <sheetData sheetId="244">
        <row r="4">
          <cell r="C4">
            <v>36130</v>
          </cell>
        </row>
      </sheetData>
      <sheetData sheetId="245">
        <row r="4">
          <cell r="C4">
            <v>36130</v>
          </cell>
        </row>
      </sheetData>
      <sheetData sheetId="246">
        <row r="4">
          <cell r="C4">
            <v>36130</v>
          </cell>
        </row>
      </sheetData>
      <sheetData sheetId="247">
        <row r="4">
          <cell r="C4">
            <v>36130</v>
          </cell>
        </row>
      </sheetData>
      <sheetData sheetId="248">
        <row r="4">
          <cell r="C4">
            <v>36130</v>
          </cell>
        </row>
      </sheetData>
      <sheetData sheetId="249">
        <row r="4">
          <cell r="C4">
            <v>36130</v>
          </cell>
        </row>
      </sheetData>
      <sheetData sheetId="250">
        <row r="4">
          <cell r="C4">
            <v>36130</v>
          </cell>
        </row>
      </sheetData>
      <sheetData sheetId="251">
        <row r="4">
          <cell r="C4">
            <v>36130</v>
          </cell>
        </row>
      </sheetData>
      <sheetData sheetId="252">
        <row r="4">
          <cell r="C4">
            <v>36130</v>
          </cell>
        </row>
      </sheetData>
      <sheetData sheetId="253">
        <row r="4">
          <cell r="C4">
            <v>36130</v>
          </cell>
        </row>
      </sheetData>
      <sheetData sheetId="254">
        <row r="4">
          <cell r="C4">
            <v>36130</v>
          </cell>
        </row>
      </sheetData>
      <sheetData sheetId="255">
        <row r="4">
          <cell r="C4">
            <v>36130</v>
          </cell>
        </row>
      </sheetData>
      <sheetData sheetId="256">
        <row r="4">
          <cell r="C4">
            <v>36130</v>
          </cell>
        </row>
      </sheetData>
      <sheetData sheetId="257">
        <row r="4">
          <cell r="C4">
            <v>36130</v>
          </cell>
        </row>
      </sheetData>
      <sheetData sheetId="258">
        <row r="4">
          <cell r="C4">
            <v>36130</v>
          </cell>
        </row>
      </sheetData>
      <sheetData sheetId="259">
        <row r="4">
          <cell r="C4">
            <v>36130</v>
          </cell>
        </row>
      </sheetData>
      <sheetData sheetId="260">
        <row r="4">
          <cell r="C4">
            <v>36130</v>
          </cell>
        </row>
      </sheetData>
      <sheetData sheetId="261">
        <row r="4">
          <cell r="C4">
            <v>36130</v>
          </cell>
        </row>
      </sheetData>
      <sheetData sheetId="262">
        <row r="4">
          <cell r="C4">
            <v>36130</v>
          </cell>
        </row>
      </sheetData>
      <sheetData sheetId="263">
        <row r="4">
          <cell r="C4">
            <v>36130</v>
          </cell>
        </row>
      </sheetData>
      <sheetData sheetId="264">
        <row r="4">
          <cell r="C4">
            <v>36130</v>
          </cell>
        </row>
      </sheetData>
      <sheetData sheetId="265">
        <row r="4">
          <cell r="C4">
            <v>36130</v>
          </cell>
        </row>
      </sheetData>
      <sheetData sheetId="266">
        <row r="4">
          <cell r="C4">
            <v>36130</v>
          </cell>
        </row>
      </sheetData>
      <sheetData sheetId="267">
        <row r="4">
          <cell r="C4">
            <v>36130</v>
          </cell>
        </row>
      </sheetData>
      <sheetData sheetId="268">
        <row r="4">
          <cell r="C4">
            <v>36130</v>
          </cell>
        </row>
      </sheetData>
      <sheetData sheetId="269">
        <row r="4">
          <cell r="C4">
            <v>36130</v>
          </cell>
        </row>
      </sheetData>
      <sheetData sheetId="270" refreshError="1"/>
      <sheetData sheetId="271" refreshError="1"/>
      <sheetData sheetId="272" refreshError="1"/>
      <sheetData sheetId="273" refreshError="1"/>
      <sheetData sheetId="274">
        <row r="4">
          <cell r="C4">
            <v>36130</v>
          </cell>
        </row>
      </sheetData>
      <sheetData sheetId="275">
        <row r="4">
          <cell r="C4">
            <v>36130</v>
          </cell>
        </row>
      </sheetData>
      <sheetData sheetId="276">
        <row r="4">
          <cell r="C4">
            <v>36130</v>
          </cell>
        </row>
      </sheetData>
      <sheetData sheetId="277">
        <row r="4">
          <cell r="C4">
            <v>36130</v>
          </cell>
        </row>
      </sheetData>
      <sheetData sheetId="278">
        <row r="4">
          <cell r="C4">
            <v>36130</v>
          </cell>
        </row>
      </sheetData>
      <sheetData sheetId="279">
        <row r="4">
          <cell r="C4">
            <v>36130</v>
          </cell>
        </row>
      </sheetData>
      <sheetData sheetId="280">
        <row r="4">
          <cell r="C4">
            <v>36130</v>
          </cell>
        </row>
      </sheetData>
      <sheetData sheetId="281">
        <row r="4">
          <cell r="C4">
            <v>36130</v>
          </cell>
        </row>
      </sheetData>
      <sheetData sheetId="282">
        <row r="4">
          <cell r="C4">
            <v>36130</v>
          </cell>
        </row>
      </sheetData>
      <sheetData sheetId="283">
        <row r="4">
          <cell r="C4">
            <v>36130</v>
          </cell>
        </row>
      </sheetData>
      <sheetData sheetId="284">
        <row r="4">
          <cell r="C4">
            <v>36130</v>
          </cell>
        </row>
      </sheetData>
      <sheetData sheetId="285">
        <row r="4">
          <cell r="C4">
            <v>36130</v>
          </cell>
        </row>
      </sheetData>
      <sheetData sheetId="286">
        <row r="4">
          <cell r="C4">
            <v>36130</v>
          </cell>
        </row>
      </sheetData>
      <sheetData sheetId="287">
        <row r="4">
          <cell r="C4">
            <v>36130</v>
          </cell>
        </row>
      </sheetData>
      <sheetData sheetId="288">
        <row r="4">
          <cell r="C4">
            <v>36130</v>
          </cell>
        </row>
      </sheetData>
      <sheetData sheetId="289">
        <row r="4">
          <cell r="C4">
            <v>36130</v>
          </cell>
        </row>
      </sheetData>
      <sheetData sheetId="290">
        <row r="4">
          <cell r="C4">
            <v>36130</v>
          </cell>
        </row>
      </sheetData>
      <sheetData sheetId="291">
        <row r="4">
          <cell r="C4">
            <v>36130</v>
          </cell>
        </row>
      </sheetData>
      <sheetData sheetId="292">
        <row r="4">
          <cell r="C4">
            <v>36130</v>
          </cell>
        </row>
      </sheetData>
      <sheetData sheetId="293">
        <row r="4">
          <cell r="C4">
            <v>36130</v>
          </cell>
        </row>
      </sheetData>
      <sheetData sheetId="294">
        <row r="4">
          <cell r="C4">
            <v>36130</v>
          </cell>
        </row>
      </sheetData>
      <sheetData sheetId="295">
        <row r="4">
          <cell r="C4">
            <v>36130</v>
          </cell>
        </row>
      </sheetData>
      <sheetData sheetId="296">
        <row r="4">
          <cell r="C4">
            <v>36130</v>
          </cell>
        </row>
      </sheetData>
      <sheetData sheetId="297">
        <row r="4">
          <cell r="C4">
            <v>36130</v>
          </cell>
        </row>
      </sheetData>
      <sheetData sheetId="298">
        <row r="4">
          <cell r="C4">
            <v>36130</v>
          </cell>
        </row>
      </sheetData>
      <sheetData sheetId="299">
        <row r="4">
          <cell r="C4">
            <v>36130</v>
          </cell>
        </row>
      </sheetData>
      <sheetData sheetId="300">
        <row r="4">
          <cell r="C4">
            <v>36130</v>
          </cell>
        </row>
      </sheetData>
      <sheetData sheetId="301">
        <row r="4">
          <cell r="C4">
            <v>36130</v>
          </cell>
        </row>
      </sheetData>
      <sheetData sheetId="302">
        <row r="4">
          <cell r="C4">
            <v>36130</v>
          </cell>
        </row>
      </sheetData>
      <sheetData sheetId="303">
        <row r="4">
          <cell r="C4">
            <v>36130</v>
          </cell>
        </row>
      </sheetData>
      <sheetData sheetId="304">
        <row r="4">
          <cell r="C4">
            <v>36130</v>
          </cell>
        </row>
      </sheetData>
      <sheetData sheetId="305">
        <row r="4">
          <cell r="C4">
            <v>36130</v>
          </cell>
        </row>
      </sheetData>
      <sheetData sheetId="306">
        <row r="4">
          <cell r="C4">
            <v>36130</v>
          </cell>
        </row>
      </sheetData>
      <sheetData sheetId="307">
        <row r="4">
          <cell r="C4">
            <v>36130</v>
          </cell>
        </row>
      </sheetData>
      <sheetData sheetId="308">
        <row r="4">
          <cell r="C4">
            <v>36130</v>
          </cell>
        </row>
      </sheetData>
      <sheetData sheetId="309">
        <row r="4">
          <cell r="C4">
            <v>36130</v>
          </cell>
        </row>
      </sheetData>
      <sheetData sheetId="310">
        <row r="4">
          <cell r="C4">
            <v>36130</v>
          </cell>
        </row>
      </sheetData>
      <sheetData sheetId="311">
        <row r="4">
          <cell r="C4">
            <v>36130</v>
          </cell>
        </row>
      </sheetData>
      <sheetData sheetId="312">
        <row r="4">
          <cell r="C4">
            <v>36130</v>
          </cell>
        </row>
      </sheetData>
      <sheetData sheetId="313">
        <row r="4">
          <cell r="C4">
            <v>36130</v>
          </cell>
        </row>
      </sheetData>
      <sheetData sheetId="314">
        <row r="4">
          <cell r="C4">
            <v>36130</v>
          </cell>
        </row>
      </sheetData>
      <sheetData sheetId="315">
        <row r="4">
          <cell r="C4">
            <v>36130</v>
          </cell>
        </row>
      </sheetData>
      <sheetData sheetId="316">
        <row r="4">
          <cell r="C4">
            <v>36130</v>
          </cell>
        </row>
      </sheetData>
      <sheetData sheetId="317">
        <row r="4">
          <cell r="C4">
            <v>36130</v>
          </cell>
        </row>
      </sheetData>
      <sheetData sheetId="318">
        <row r="4">
          <cell r="C4">
            <v>36130</v>
          </cell>
        </row>
      </sheetData>
      <sheetData sheetId="319">
        <row r="4">
          <cell r="C4">
            <v>36130</v>
          </cell>
        </row>
      </sheetData>
      <sheetData sheetId="320">
        <row r="4">
          <cell r="C4">
            <v>36130</v>
          </cell>
        </row>
      </sheetData>
      <sheetData sheetId="321">
        <row r="4">
          <cell r="C4">
            <v>36130</v>
          </cell>
        </row>
      </sheetData>
      <sheetData sheetId="322">
        <row r="4">
          <cell r="C4">
            <v>36130</v>
          </cell>
        </row>
      </sheetData>
      <sheetData sheetId="323">
        <row r="4">
          <cell r="C4">
            <v>36130</v>
          </cell>
        </row>
      </sheetData>
      <sheetData sheetId="324">
        <row r="4">
          <cell r="C4">
            <v>36130</v>
          </cell>
        </row>
      </sheetData>
      <sheetData sheetId="325">
        <row r="4">
          <cell r="C4">
            <v>36130</v>
          </cell>
        </row>
      </sheetData>
      <sheetData sheetId="326">
        <row r="4">
          <cell r="C4">
            <v>36130</v>
          </cell>
        </row>
      </sheetData>
      <sheetData sheetId="327">
        <row r="4">
          <cell r="C4">
            <v>36130</v>
          </cell>
        </row>
      </sheetData>
      <sheetData sheetId="328">
        <row r="4">
          <cell r="C4">
            <v>36130</v>
          </cell>
        </row>
      </sheetData>
      <sheetData sheetId="329">
        <row r="4">
          <cell r="C4">
            <v>36130</v>
          </cell>
        </row>
      </sheetData>
      <sheetData sheetId="330">
        <row r="4">
          <cell r="C4">
            <v>36130</v>
          </cell>
        </row>
      </sheetData>
      <sheetData sheetId="331">
        <row r="4">
          <cell r="C4">
            <v>36130</v>
          </cell>
        </row>
      </sheetData>
      <sheetData sheetId="332">
        <row r="4">
          <cell r="C4">
            <v>36130</v>
          </cell>
        </row>
      </sheetData>
      <sheetData sheetId="333">
        <row r="4">
          <cell r="C4">
            <v>36130</v>
          </cell>
        </row>
      </sheetData>
      <sheetData sheetId="334">
        <row r="4">
          <cell r="C4">
            <v>36130</v>
          </cell>
        </row>
      </sheetData>
      <sheetData sheetId="335">
        <row r="4">
          <cell r="C4">
            <v>36130</v>
          </cell>
        </row>
      </sheetData>
      <sheetData sheetId="336">
        <row r="4">
          <cell r="C4">
            <v>36130</v>
          </cell>
        </row>
      </sheetData>
      <sheetData sheetId="337">
        <row r="4">
          <cell r="C4">
            <v>36130</v>
          </cell>
        </row>
      </sheetData>
      <sheetData sheetId="338">
        <row r="4">
          <cell r="C4">
            <v>36130</v>
          </cell>
        </row>
      </sheetData>
      <sheetData sheetId="339">
        <row r="4">
          <cell r="C4">
            <v>36130</v>
          </cell>
        </row>
      </sheetData>
      <sheetData sheetId="340">
        <row r="4">
          <cell r="C4">
            <v>36130</v>
          </cell>
        </row>
      </sheetData>
      <sheetData sheetId="341">
        <row r="4">
          <cell r="C4">
            <v>36130</v>
          </cell>
        </row>
      </sheetData>
      <sheetData sheetId="342">
        <row r="4">
          <cell r="C4">
            <v>36130</v>
          </cell>
        </row>
      </sheetData>
      <sheetData sheetId="343">
        <row r="4">
          <cell r="C4">
            <v>36130</v>
          </cell>
        </row>
      </sheetData>
      <sheetData sheetId="344">
        <row r="4">
          <cell r="C4">
            <v>36130</v>
          </cell>
        </row>
      </sheetData>
      <sheetData sheetId="345">
        <row r="4">
          <cell r="C4">
            <v>36130</v>
          </cell>
        </row>
      </sheetData>
      <sheetData sheetId="346">
        <row r="4">
          <cell r="C4">
            <v>36130</v>
          </cell>
        </row>
      </sheetData>
      <sheetData sheetId="347">
        <row r="4">
          <cell r="C4">
            <v>36130</v>
          </cell>
        </row>
      </sheetData>
      <sheetData sheetId="348">
        <row r="4">
          <cell r="C4">
            <v>36130</v>
          </cell>
        </row>
      </sheetData>
      <sheetData sheetId="349">
        <row r="4">
          <cell r="C4">
            <v>36130</v>
          </cell>
        </row>
      </sheetData>
      <sheetData sheetId="350">
        <row r="4">
          <cell r="C4">
            <v>36130</v>
          </cell>
        </row>
      </sheetData>
      <sheetData sheetId="351">
        <row r="4">
          <cell r="C4">
            <v>36130</v>
          </cell>
        </row>
      </sheetData>
      <sheetData sheetId="352">
        <row r="4">
          <cell r="C4">
            <v>36130</v>
          </cell>
        </row>
      </sheetData>
      <sheetData sheetId="353">
        <row r="4">
          <cell r="C4">
            <v>36130</v>
          </cell>
        </row>
      </sheetData>
      <sheetData sheetId="354">
        <row r="4">
          <cell r="C4">
            <v>36130</v>
          </cell>
        </row>
      </sheetData>
      <sheetData sheetId="355">
        <row r="4">
          <cell r="C4">
            <v>36130</v>
          </cell>
        </row>
      </sheetData>
      <sheetData sheetId="356">
        <row r="4">
          <cell r="C4">
            <v>36130</v>
          </cell>
        </row>
      </sheetData>
      <sheetData sheetId="357">
        <row r="4">
          <cell r="C4">
            <v>36130</v>
          </cell>
        </row>
      </sheetData>
      <sheetData sheetId="358">
        <row r="4">
          <cell r="C4">
            <v>36130</v>
          </cell>
        </row>
      </sheetData>
      <sheetData sheetId="359">
        <row r="4">
          <cell r="C4">
            <v>36130</v>
          </cell>
        </row>
      </sheetData>
      <sheetData sheetId="360">
        <row r="4">
          <cell r="C4">
            <v>36130</v>
          </cell>
        </row>
      </sheetData>
      <sheetData sheetId="361">
        <row r="4">
          <cell r="C4">
            <v>36130</v>
          </cell>
        </row>
      </sheetData>
      <sheetData sheetId="362">
        <row r="4">
          <cell r="C4">
            <v>36130</v>
          </cell>
        </row>
      </sheetData>
      <sheetData sheetId="363">
        <row r="4">
          <cell r="C4">
            <v>36130</v>
          </cell>
        </row>
      </sheetData>
      <sheetData sheetId="364">
        <row r="4">
          <cell r="C4">
            <v>36130</v>
          </cell>
        </row>
      </sheetData>
      <sheetData sheetId="365">
        <row r="4">
          <cell r="C4">
            <v>36130</v>
          </cell>
        </row>
      </sheetData>
      <sheetData sheetId="366">
        <row r="4">
          <cell r="C4">
            <v>36130</v>
          </cell>
        </row>
      </sheetData>
      <sheetData sheetId="367">
        <row r="4">
          <cell r="C4">
            <v>36130</v>
          </cell>
        </row>
      </sheetData>
      <sheetData sheetId="368">
        <row r="4">
          <cell r="C4">
            <v>36130</v>
          </cell>
        </row>
      </sheetData>
      <sheetData sheetId="369">
        <row r="4">
          <cell r="C4">
            <v>36130</v>
          </cell>
        </row>
      </sheetData>
      <sheetData sheetId="370">
        <row r="4">
          <cell r="C4">
            <v>36130</v>
          </cell>
        </row>
      </sheetData>
      <sheetData sheetId="371" refreshError="1"/>
      <sheetData sheetId="372">
        <row r="4">
          <cell r="C4">
            <v>36130</v>
          </cell>
        </row>
      </sheetData>
      <sheetData sheetId="373">
        <row r="4">
          <cell r="C4">
            <v>36130</v>
          </cell>
        </row>
      </sheetData>
      <sheetData sheetId="374">
        <row r="4">
          <cell r="C4">
            <v>36130</v>
          </cell>
        </row>
      </sheetData>
      <sheetData sheetId="375">
        <row r="4">
          <cell r="C4">
            <v>36130</v>
          </cell>
        </row>
      </sheetData>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ow r="4">
          <cell r="C4">
            <v>36130</v>
          </cell>
        </row>
      </sheetData>
      <sheetData sheetId="388">
        <row r="4">
          <cell r="C4">
            <v>36130</v>
          </cell>
        </row>
      </sheetData>
      <sheetData sheetId="389">
        <row r="4">
          <cell r="C4">
            <v>36130</v>
          </cell>
        </row>
      </sheetData>
      <sheetData sheetId="390">
        <row r="4">
          <cell r="C4">
            <v>36130</v>
          </cell>
        </row>
      </sheetData>
      <sheetData sheetId="391">
        <row r="4">
          <cell r="C4">
            <v>36130</v>
          </cell>
        </row>
      </sheetData>
      <sheetData sheetId="392">
        <row r="4">
          <cell r="C4">
            <v>36130</v>
          </cell>
        </row>
      </sheetData>
      <sheetData sheetId="393" refreshError="1"/>
      <sheetData sheetId="394" refreshError="1"/>
      <sheetData sheetId="395">
        <row r="4">
          <cell r="C4">
            <v>36130</v>
          </cell>
        </row>
      </sheetData>
      <sheetData sheetId="396">
        <row r="4">
          <cell r="C4">
            <v>36130</v>
          </cell>
        </row>
      </sheetData>
      <sheetData sheetId="397">
        <row r="4">
          <cell r="C4">
            <v>36130</v>
          </cell>
        </row>
      </sheetData>
      <sheetData sheetId="398">
        <row r="4">
          <cell r="C4">
            <v>36130</v>
          </cell>
        </row>
      </sheetData>
      <sheetData sheetId="399">
        <row r="4">
          <cell r="C4">
            <v>36130</v>
          </cell>
        </row>
      </sheetData>
      <sheetData sheetId="400">
        <row r="4">
          <cell r="C4">
            <v>36130</v>
          </cell>
        </row>
      </sheetData>
      <sheetData sheetId="401">
        <row r="4">
          <cell r="C4">
            <v>36130</v>
          </cell>
        </row>
      </sheetData>
      <sheetData sheetId="402">
        <row r="4">
          <cell r="C4">
            <v>36130</v>
          </cell>
        </row>
      </sheetData>
      <sheetData sheetId="403">
        <row r="4">
          <cell r="C4">
            <v>36130</v>
          </cell>
        </row>
      </sheetData>
      <sheetData sheetId="404">
        <row r="4">
          <cell r="C4">
            <v>36130</v>
          </cell>
        </row>
      </sheetData>
      <sheetData sheetId="405">
        <row r="4">
          <cell r="C4">
            <v>36130</v>
          </cell>
        </row>
      </sheetData>
      <sheetData sheetId="406">
        <row r="4">
          <cell r="C4">
            <v>36130</v>
          </cell>
        </row>
      </sheetData>
      <sheetData sheetId="407">
        <row r="4">
          <cell r="C4">
            <v>36130</v>
          </cell>
        </row>
      </sheetData>
      <sheetData sheetId="408">
        <row r="4">
          <cell r="C4">
            <v>36130</v>
          </cell>
        </row>
      </sheetData>
      <sheetData sheetId="409">
        <row r="4">
          <cell r="C4">
            <v>36130</v>
          </cell>
        </row>
      </sheetData>
      <sheetData sheetId="410">
        <row r="4">
          <cell r="C4">
            <v>36130</v>
          </cell>
        </row>
      </sheetData>
      <sheetData sheetId="411">
        <row r="4">
          <cell r="C4">
            <v>36130</v>
          </cell>
        </row>
      </sheetData>
      <sheetData sheetId="412">
        <row r="4">
          <cell r="C4">
            <v>36130</v>
          </cell>
        </row>
      </sheetData>
      <sheetData sheetId="413">
        <row r="4">
          <cell r="C4">
            <v>36130</v>
          </cell>
        </row>
      </sheetData>
      <sheetData sheetId="414">
        <row r="4">
          <cell r="C4">
            <v>36130</v>
          </cell>
        </row>
      </sheetData>
      <sheetData sheetId="415">
        <row r="4">
          <cell r="C4">
            <v>36130</v>
          </cell>
        </row>
      </sheetData>
      <sheetData sheetId="416">
        <row r="4">
          <cell r="C4">
            <v>36130</v>
          </cell>
        </row>
      </sheetData>
      <sheetData sheetId="417">
        <row r="4">
          <cell r="C4">
            <v>36130</v>
          </cell>
        </row>
      </sheetData>
      <sheetData sheetId="418">
        <row r="4">
          <cell r="C4">
            <v>36130</v>
          </cell>
        </row>
      </sheetData>
      <sheetData sheetId="419">
        <row r="4">
          <cell r="C4">
            <v>36130</v>
          </cell>
        </row>
      </sheetData>
      <sheetData sheetId="420">
        <row r="4">
          <cell r="C4">
            <v>36130</v>
          </cell>
        </row>
      </sheetData>
      <sheetData sheetId="421">
        <row r="4">
          <cell r="C4">
            <v>36130</v>
          </cell>
        </row>
      </sheetData>
      <sheetData sheetId="422">
        <row r="4">
          <cell r="C4">
            <v>36130</v>
          </cell>
        </row>
      </sheetData>
      <sheetData sheetId="423">
        <row r="4">
          <cell r="C4">
            <v>36130</v>
          </cell>
        </row>
      </sheetData>
      <sheetData sheetId="424">
        <row r="4">
          <cell r="C4">
            <v>36130</v>
          </cell>
        </row>
      </sheetData>
      <sheetData sheetId="425">
        <row r="4">
          <cell r="C4">
            <v>36130</v>
          </cell>
        </row>
      </sheetData>
      <sheetData sheetId="426">
        <row r="4">
          <cell r="C4">
            <v>36130</v>
          </cell>
        </row>
      </sheetData>
      <sheetData sheetId="427">
        <row r="4">
          <cell r="C4">
            <v>36130</v>
          </cell>
        </row>
      </sheetData>
      <sheetData sheetId="428">
        <row r="4">
          <cell r="C4">
            <v>36130</v>
          </cell>
        </row>
      </sheetData>
      <sheetData sheetId="429">
        <row r="4">
          <cell r="C4">
            <v>36130</v>
          </cell>
        </row>
      </sheetData>
      <sheetData sheetId="430">
        <row r="4">
          <cell r="C4">
            <v>36130</v>
          </cell>
        </row>
      </sheetData>
      <sheetData sheetId="431">
        <row r="4">
          <cell r="C4">
            <v>36130</v>
          </cell>
        </row>
      </sheetData>
      <sheetData sheetId="432">
        <row r="4">
          <cell r="C4">
            <v>36130</v>
          </cell>
        </row>
      </sheetData>
      <sheetData sheetId="433">
        <row r="4">
          <cell r="C4">
            <v>36130</v>
          </cell>
        </row>
      </sheetData>
      <sheetData sheetId="434">
        <row r="4">
          <cell r="C4">
            <v>36130</v>
          </cell>
        </row>
      </sheetData>
      <sheetData sheetId="435">
        <row r="4">
          <cell r="C4">
            <v>36130</v>
          </cell>
        </row>
      </sheetData>
      <sheetData sheetId="436">
        <row r="4">
          <cell r="C4">
            <v>36130</v>
          </cell>
        </row>
      </sheetData>
      <sheetData sheetId="437">
        <row r="4">
          <cell r="C4">
            <v>36130</v>
          </cell>
        </row>
      </sheetData>
      <sheetData sheetId="438">
        <row r="4">
          <cell r="C4">
            <v>36130</v>
          </cell>
        </row>
      </sheetData>
      <sheetData sheetId="439">
        <row r="4">
          <cell r="C4">
            <v>36130</v>
          </cell>
        </row>
      </sheetData>
      <sheetData sheetId="440">
        <row r="4">
          <cell r="C4">
            <v>36130</v>
          </cell>
        </row>
      </sheetData>
      <sheetData sheetId="441">
        <row r="4">
          <cell r="C4">
            <v>36130</v>
          </cell>
        </row>
      </sheetData>
      <sheetData sheetId="442">
        <row r="4">
          <cell r="C4">
            <v>36130</v>
          </cell>
        </row>
      </sheetData>
      <sheetData sheetId="443">
        <row r="4">
          <cell r="C4">
            <v>36130</v>
          </cell>
        </row>
      </sheetData>
      <sheetData sheetId="444">
        <row r="4">
          <cell r="C4">
            <v>36130</v>
          </cell>
        </row>
      </sheetData>
      <sheetData sheetId="445">
        <row r="4">
          <cell r="C4">
            <v>36130</v>
          </cell>
        </row>
      </sheetData>
      <sheetData sheetId="446">
        <row r="4">
          <cell r="C4">
            <v>36130</v>
          </cell>
        </row>
      </sheetData>
      <sheetData sheetId="447">
        <row r="4">
          <cell r="C4">
            <v>36130</v>
          </cell>
        </row>
      </sheetData>
      <sheetData sheetId="448">
        <row r="4">
          <cell r="C4">
            <v>36130</v>
          </cell>
        </row>
      </sheetData>
      <sheetData sheetId="449">
        <row r="4">
          <cell r="C4">
            <v>36130</v>
          </cell>
        </row>
      </sheetData>
      <sheetData sheetId="450">
        <row r="4">
          <cell r="C4">
            <v>36130</v>
          </cell>
        </row>
      </sheetData>
      <sheetData sheetId="451">
        <row r="4">
          <cell r="C4">
            <v>36130</v>
          </cell>
        </row>
      </sheetData>
      <sheetData sheetId="452">
        <row r="4">
          <cell r="C4">
            <v>36130</v>
          </cell>
        </row>
      </sheetData>
      <sheetData sheetId="453">
        <row r="4">
          <cell r="C4">
            <v>36130</v>
          </cell>
        </row>
      </sheetData>
      <sheetData sheetId="454">
        <row r="4">
          <cell r="C4">
            <v>36130</v>
          </cell>
        </row>
      </sheetData>
      <sheetData sheetId="455">
        <row r="4">
          <cell r="C4">
            <v>36130</v>
          </cell>
        </row>
      </sheetData>
      <sheetData sheetId="456">
        <row r="4">
          <cell r="C4">
            <v>36130</v>
          </cell>
        </row>
      </sheetData>
      <sheetData sheetId="457">
        <row r="4">
          <cell r="C4">
            <v>36130</v>
          </cell>
        </row>
      </sheetData>
      <sheetData sheetId="458">
        <row r="4">
          <cell r="C4">
            <v>36130</v>
          </cell>
        </row>
      </sheetData>
      <sheetData sheetId="459">
        <row r="4">
          <cell r="C4">
            <v>36130</v>
          </cell>
        </row>
      </sheetData>
      <sheetData sheetId="460">
        <row r="4">
          <cell r="C4">
            <v>36130</v>
          </cell>
        </row>
      </sheetData>
      <sheetData sheetId="461">
        <row r="4">
          <cell r="C4">
            <v>36130</v>
          </cell>
        </row>
      </sheetData>
      <sheetData sheetId="462">
        <row r="4">
          <cell r="C4">
            <v>36130</v>
          </cell>
        </row>
      </sheetData>
      <sheetData sheetId="463">
        <row r="4">
          <cell r="C4">
            <v>36130</v>
          </cell>
        </row>
      </sheetData>
      <sheetData sheetId="464">
        <row r="4">
          <cell r="C4">
            <v>36130</v>
          </cell>
        </row>
      </sheetData>
      <sheetData sheetId="465">
        <row r="4">
          <cell r="C4">
            <v>36130</v>
          </cell>
        </row>
      </sheetData>
      <sheetData sheetId="466">
        <row r="4">
          <cell r="C4">
            <v>36130</v>
          </cell>
        </row>
      </sheetData>
      <sheetData sheetId="467">
        <row r="4">
          <cell r="C4">
            <v>36130</v>
          </cell>
        </row>
      </sheetData>
      <sheetData sheetId="468">
        <row r="4">
          <cell r="C4">
            <v>36130</v>
          </cell>
        </row>
      </sheetData>
      <sheetData sheetId="469">
        <row r="4">
          <cell r="C4">
            <v>36130</v>
          </cell>
        </row>
      </sheetData>
      <sheetData sheetId="470">
        <row r="4">
          <cell r="C4">
            <v>36130</v>
          </cell>
        </row>
      </sheetData>
      <sheetData sheetId="471">
        <row r="4">
          <cell r="C4">
            <v>36130</v>
          </cell>
        </row>
      </sheetData>
      <sheetData sheetId="472">
        <row r="4">
          <cell r="C4">
            <v>36130</v>
          </cell>
        </row>
      </sheetData>
      <sheetData sheetId="473">
        <row r="4">
          <cell r="C4">
            <v>36130</v>
          </cell>
        </row>
      </sheetData>
      <sheetData sheetId="474">
        <row r="4">
          <cell r="C4">
            <v>36130</v>
          </cell>
        </row>
      </sheetData>
      <sheetData sheetId="475">
        <row r="4">
          <cell r="C4">
            <v>36130</v>
          </cell>
        </row>
      </sheetData>
      <sheetData sheetId="476">
        <row r="4">
          <cell r="C4">
            <v>36130</v>
          </cell>
        </row>
      </sheetData>
      <sheetData sheetId="477">
        <row r="4">
          <cell r="C4">
            <v>36130</v>
          </cell>
        </row>
      </sheetData>
      <sheetData sheetId="478">
        <row r="4">
          <cell r="C4">
            <v>36130</v>
          </cell>
        </row>
      </sheetData>
      <sheetData sheetId="479">
        <row r="4">
          <cell r="C4">
            <v>36130</v>
          </cell>
        </row>
      </sheetData>
      <sheetData sheetId="480">
        <row r="4">
          <cell r="C4">
            <v>36130</v>
          </cell>
        </row>
      </sheetData>
      <sheetData sheetId="481">
        <row r="4">
          <cell r="C4">
            <v>36130</v>
          </cell>
        </row>
      </sheetData>
      <sheetData sheetId="482">
        <row r="4">
          <cell r="C4">
            <v>36130</v>
          </cell>
        </row>
      </sheetData>
      <sheetData sheetId="483">
        <row r="4">
          <cell r="C4">
            <v>36130</v>
          </cell>
        </row>
      </sheetData>
      <sheetData sheetId="484">
        <row r="4">
          <cell r="C4">
            <v>36130</v>
          </cell>
        </row>
      </sheetData>
      <sheetData sheetId="485">
        <row r="4">
          <cell r="C4">
            <v>36130</v>
          </cell>
        </row>
      </sheetData>
      <sheetData sheetId="486">
        <row r="4">
          <cell r="C4">
            <v>36130</v>
          </cell>
        </row>
      </sheetData>
      <sheetData sheetId="487">
        <row r="4">
          <cell r="C4">
            <v>36130</v>
          </cell>
        </row>
      </sheetData>
      <sheetData sheetId="488">
        <row r="4">
          <cell r="C4">
            <v>36130</v>
          </cell>
        </row>
      </sheetData>
      <sheetData sheetId="489">
        <row r="4">
          <cell r="C4">
            <v>36130</v>
          </cell>
        </row>
      </sheetData>
      <sheetData sheetId="490">
        <row r="4">
          <cell r="C4">
            <v>36130</v>
          </cell>
        </row>
      </sheetData>
      <sheetData sheetId="491">
        <row r="4">
          <cell r="C4">
            <v>36130</v>
          </cell>
        </row>
      </sheetData>
      <sheetData sheetId="492">
        <row r="4">
          <cell r="C4">
            <v>36130</v>
          </cell>
        </row>
      </sheetData>
      <sheetData sheetId="493">
        <row r="4">
          <cell r="C4">
            <v>36130</v>
          </cell>
        </row>
      </sheetData>
      <sheetData sheetId="494">
        <row r="4">
          <cell r="C4">
            <v>36130</v>
          </cell>
        </row>
      </sheetData>
      <sheetData sheetId="495">
        <row r="4">
          <cell r="C4">
            <v>36130</v>
          </cell>
        </row>
      </sheetData>
      <sheetData sheetId="496">
        <row r="4">
          <cell r="C4">
            <v>36130</v>
          </cell>
        </row>
      </sheetData>
      <sheetData sheetId="497">
        <row r="4">
          <cell r="C4">
            <v>36130</v>
          </cell>
        </row>
      </sheetData>
      <sheetData sheetId="498">
        <row r="4">
          <cell r="C4">
            <v>36130</v>
          </cell>
        </row>
      </sheetData>
      <sheetData sheetId="499">
        <row r="4">
          <cell r="C4">
            <v>36130</v>
          </cell>
        </row>
      </sheetData>
      <sheetData sheetId="500">
        <row r="4">
          <cell r="C4">
            <v>36130</v>
          </cell>
        </row>
      </sheetData>
      <sheetData sheetId="501">
        <row r="4">
          <cell r="C4">
            <v>36130</v>
          </cell>
        </row>
      </sheetData>
      <sheetData sheetId="502">
        <row r="4">
          <cell r="C4">
            <v>36130</v>
          </cell>
        </row>
      </sheetData>
      <sheetData sheetId="503">
        <row r="4">
          <cell r="C4">
            <v>36130</v>
          </cell>
        </row>
      </sheetData>
      <sheetData sheetId="504">
        <row r="4">
          <cell r="C4">
            <v>36130</v>
          </cell>
        </row>
      </sheetData>
      <sheetData sheetId="505">
        <row r="4">
          <cell r="C4">
            <v>36130</v>
          </cell>
        </row>
      </sheetData>
      <sheetData sheetId="506">
        <row r="4">
          <cell r="C4">
            <v>36130</v>
          </cell>
        </row>
      </sheetData>
      <sheetData sheetId="507">
        <row r="4">
          <cell r="C4">
            <v>36130</v>
          </cell>
        </row>
      </sheetData>
      <sheetData sheetId="508">
        <row r="4">
          <cell r="C4">
            <v>36130</v>
          </cell>
        </row>
      </sheetData>
      <sheetData sheetId="509">
        <row r="4">
          <cell r="C4">
            <v>36130</v>
          </cell>
        </row>
      </sheetData>
      <sheetData sheetId="510">
        <row r="4">
          <cell r="C4">
            <v>36130</v>
          </cell>
        </row>
      </sheetData>
      <sheetData sheetId="511">
        <row r="4">
          <cell r="C4">
            <v>36130</v>
          </cell>
        </row>
      </sheetData>
      <sheetData sheetId="512">
        <row r="4">
          <cell r="C4">
            <v>36130</v>
          </cell>
        </row>
      </sheetData>
      <sheetData sheetId="513">
        <row r="4">
          <cell r="C4">
            <v>36130</v>
          </cell>
        </row>
      </sheetData>
      <sheetData sheetId="514">
        <row r="4">
          <cell r="C4">
            <v>36130</v>
          </cell>
        </row>
      </sheetData>
      <sheetData sheetId="515">
        <row r="4">
          <cell r="C4">
            <v>36130</v>
          </cell>
        </row>
      </sheetData>
      <sheetData sheetId="516">
        <row r="4">
          <cell r="C4">
            <v>36130</v>
          </cell>
        </row>
      </sheetData>
      <sheetData sheetId="517">
        <row r="4">
          <cell r="C4">
            <v>36130</v>
          </cell>
        </row>
      </sheetData>
      <sheetData sheetId="518">
        <row r="4">
          <cell r="C4">
            <v>36130</v>
          </cell>
        </row>
      </sheetData>
      <sheetData sheetId="519">
        <row r="4">
          <cell r="C4">
            <v>36130</v>
          </cell>
        </row>
      </sheetData>
      <sheetData sheetId="520">
        <row r="4">
          <cell r="C4">
            <v>36130</v>
          </cell>
        </row>
      </sheetData>
      <sheetData sheetId="521">
        <row r="4">
          <cell r="C4">
            <v>36130</v>
          </cell>
        </row>
      </sheetData>
      <sheetData sheetId="522">
        <row r="4">
          <cell r="C4">
            <v>36130</v>
          </cell>
        </row>
      </sheetData>
      <sheetData sheetId="523">
        <row r="4">
          <cell r="C4">
            <v>36130</v>
          </cell>
        </row>
      </sheetData>
      <sheetData sheetId="524">
        <row r="4">
          <cell r="C4">
            <v>36130</v>
          </cell>
        </row>
      </sheetData>
      <sheetData sheetId="525">
        <row r="4">
          <cell r="C4">
            <v>36130</v>
          </cell>
        </row>
      </sheetData>
      <sheetData sheetId="526">
        <row r="4">
          <cell r="C4">
            <v>36130</v>
          </cell>
        </row>
      </sheetData>
      <sheetData sheetId="527">
        <row r="4">
          <cell r="C4">
            <v>36130</v>
          </cell>
        </row>
      </sheetData>
      <sheetData sheetId="528">
        <row r="4">
          <cell r="C4">
            <v>36130</v>
          </cell>
        </row>
      </sheetData>
      <sheetData sheetId="529">
        <row r="4">
          <cell r="C4">
            <v>36130</v>
          </cell>
        </row>
      </sheetData>
      <sheetData sheetId="530">
        <row r="4">
          <cell r="C4">
            <v>36130</v>
          </cell>
        </row>
      </sheetData>
      <sheetData sheetId="531">
        <row r="4">
          <cell r="C4">
            <v>36130</v>
          </cell>
        </row>
      </sheetData>
      <sheetData sheetId="532">
        <row r="4">
          <cell r="C4">
            <v>36130</v>
          </cell>
        </row>
      </sheetData>
      <sheetData sheetId="533">
        <row r="4">
          <cell r="C4">
            <v>36130</v>
          </cell>
        </row>
      </sheetData>
      <sheetData sheetId="534">
        <row r="4">
          <cell r="C4">
            <v>36130</v>
          </cell>
        </row>
      </sheetData>
      <sheetData sheetId="535">
        <row r="4">
          <cell r="C4">
            <v>36130</v>
          </cell>
        </row>
      </sheetData>
      <sheetData sheetId="536">
        <row r="4">
          <cell r="C4">
            <v>36130</v>
          </cell>
        </row>
      </sheetData>
      <sheetData sheetId="537">
        <row r="4">
          <cell r="C4">
            <v>36130</v>
          </cell>
        </row>
      </sheetData>
      <sheetData sheetId="538">
        <row r="4">
          <cell r="C4">
            <v>36130</v>
          </cell>
        </row>
      </sheetData>
      <sheetData sheetId="539">
        <row r="4">
          <cell r="C4">
            <v>36130</v>
          </cell>
        </row>
      </sheetData>
      <sheetData sheetId="540">
        <row r="4">
          <cell r="C4">
            <v>36130</v>
          </cell>
        </row>
      </sheetData>
      <sheetData sheetId="541">
        <row r="4">
          <cell r="C4">
            <v>36130</v>
          </cell>
        </row>
      </sheetData>
      <sheetData sheetId="542">
        <row r="4">
          <cell r="C4">
            <v>36130</v>
          </cell>
        </row>
      </sheetData>
      <sheetData sheetId="543">
        <row r="4">
          <cell r="C4">
            <v>36130</v>
          </cell>
        </row>
      </sheetData>
      <sheetData sheetId="544">
        <row r="4">
          <cell r="C4">
            <v>36130</v>
          </cell>
        </row>
      </sheetData>
      <sheetData sheetId="545">
        <row r="4">
          <cell r="C4">
            <v>36130</v>
          </cell>
        </row>
      </sheetData>
      <sheetData sheetId="546">
        <row r="4">
          <cell r="C4">
            <v>36130</v>
          </cell>
        </row>
      </sheetData>
      <sheetData sheetId="547">
        <row r="4">
          <cell r="C4">
            <v>36130</v>
          </cell>
        </row>
      </sheetData>
      <sheetData sheetId="548">
        <row r="4">
          <cell r="C4">
            <v>36130</v>
          </cell>
        </row>
      </sheetData>
      <sheetData sheetId="549">
        <row r="4">
          <cell r="C4">
            <v>36130</v>
          </cell>
        </row>
      </sheetData>
      <sheetData sheetId="550">
        <row r="4">
          <cell r="C4">
            <v>36130</v>
          </cell>
        </row>
      </sheetData>
      <sheetData sheetId="551">
        <row r="4">
          <cell r="C4">
            <v>36130</v>
          </cell>
        </row>
      </sheetData>
      <sheetData sheetId="552">
        <row r="4">
          <cell r="C4">
            <v>36130</v>
          </cell>
        </row>
      </sheetData>
      <sheetData sheetId="553">
        <row r="4">
          <cell r="C4">
            <v>36130</v>
          </cell>
        </row>
      </sheetData>
      <sheetData sheetId="554">
        <row r="4">
          <cell r="C4">
            <v>36130</v>
          </cell>
        </row>
      </sheetData>
      <sheetData sheetId="555">
        <row r="4">
          <cell r="C4">
            <v>36130</v>
          </cell>
        </row>
      </sheetData>
      <sheetData sheetId="556">
        <row r="4">
          <cell r="C4">
            <v>36130</v>
          </cell>
        </row>
      </sheetData>
      <sheetData sheetId="557">
        <row r="4">
          <cell r="C4">
            <v>36130</v>
          </cell>
        </row>
      </sheetData>
      <sheetData sheetId="558">
        <row r="4">
          <cell r="C4">
            <v>36130</v>
          </cell>
        </row>
      </sheetData>
      <sheetData sheetId="559">
        <row r="4">
          <cell r="C4">
            <v>36130</v>
          </cell>
        </row>
      </sheetData>
      <sheetData sheetId="560">
        <row r="4">
          <cell r="C4">
            <v>36130</v>
          </cell>
        </row>
      </sheetData>
      <sheetData sheetId="561">
        <row r="4">
          <cell r="C4">
            <v>36130</v>
          </cell>
        </row>
      </sheetData>
      <sheetData sheetId="562">
        <row r="4">
          <cell r="C4">
            <v>36130</v>
          </cell>
        </row>
      </sheetData>
      <sheetData sheetId="563">
        <row r="4">
          <cell r="C4">
            <v>36130</v>
          </cell>
        </row>
      </sheetData>
      <sheetData sheetId="564">
        <row r="4">
          <cell r="C4">
            <v>36130</v>
          </cell>
        </row>
      </sheetData>
      <sheetData sheetId="565">
        <row r="4">
          <cell r="C4">
            <v>36130</v>
          </cell>
        </row>
      </sheetData>
      <sheetData sheetId="566">
        <row r="4">
          <cell r="C4">
            <v>36130</v>
          </cell>
        </row>
      </sheetData>
      <sheetData sheetId="567">
        <row r="4">
          <cell r="C4">
            <v>36130</v>
          </cell>
        </row>
      </sheetData>
      <sheetData sheetId="568">
        <row r="4">
          <cell r="C4">
            <v>36130</v>
          </cell>
        </row>
      </sheetData>
      <sheetData sheetId="569">
        <row r="4">
          <cell r="C4">
            <v>36130</v>
          </cell>
        </row>
      </sheetData>
      <sheetData sheetId="570">
        <row r="4">
          <cell r="C4">
            <v>36130</v>
          </cell>
        </row>
      </sheetData>
      <sheetData sheetId="571">
        <row r="4">
          <cell r="C4">
            <v>36130</v>
          </cell>
        </row>
      </sheetData>
      <sheetData sheetId="572">
        <row r="4">
          <cell r="C4">
            <v>36130</v>
          </cell>
        </row>
      </sheetData>
      <sheetData sheetId="573">
        <row r="4">
          <cell r="C4">
            <v>36130</v>
          </cell>
        </row>
      </sheetData>
      <sheetData sheetId="574">
        <row r="4">
          <cell r="C4">
            <v>36130</v>
          </cell>
        </row>
      </sheetData>
      <sheetData sheetId="575">
        <row r="4">
          <cell r="C4">
            <v>36130</v>
          </cell>
        </row>
      </sheetData>
      <sheetData sheetId="576">
        <row r="4">
          <cell r="C4">
            <v>36130</v>
          </cell>
        </row>
      </sheetData>
      <sheetData sheetId="577">
        <row r="4">
          <cell r="C4">
            <v>36130</v>
          </cell>
        </row>
      </sheetData>
      <sheetData sheetId="578">
        <row r="4">
          <cell r="C4">
            <v>36130</v>
          </cell>
        </row>
      </sheetData>
      <sheetData sheetId="579">
        <row r="4">
          <cell r="C4">
            <v>36130</v>
          </cell>
        </row>
      </sheetData>
      <sheetData sheetId="580">
        <row r="4">
          <cell r="C4">
            <v>36130</v>
          </cell>
        </row>
      </sheetData>
      <sheetData sheetId="581">
        <row r="4">
          <cell r="C4">
            <v>36130</v>
          </cell>
        </row>
      </sheetData>
      <sheetData sheetId="582">
        <row r="4">
          <cell r="C4">
            <v>36130</v>
          </cell>
        </row>
      </sheetData>
      <sheetData sheetId="583">
        <row r="4">
          <cell r="C4">
            <v>36130</v>
          </cell>
        </row>
      </sheetData>
      <sheetData sheetId="584">
        <row r="4">
          <cell r="C4">
            <v>36130</v>
          </cell>
        </row>
      </sheetData>
      <sheetData sheetId="585">
        <row r="4">
          <cell r="C4">
            <v>36130</v>
          </cell>
        </row>
      </sheetData>
      <sheetData sheetId="586">
        <row r="4">
          <cell r="C4">
            <v>36130</v>
          </cell>
        </row>
      </sheetData>
      <sheetData sheetId="587">
        <row r="4">
          <cell r="C4">
            <v>36130</v>
          </cell>
        </row>
      </sheetData>
      <sheetData sheetId="588">
        <row r="4">
          <cell r="C4">
            <v>36130</v>
          </cell>
        </row>
      </sheetData>
      <sheetData sheetId="589">
        <row r="4">
          <cell r="C4">
            <v>36130</v>
          </cell>
        </row>
      </sheetData>
      <sheetData sheetId="590">
        <row r="4">
          <cell r="C4">
            <v>36130</v>
          </cell>
        </row>
      </sheetData>
      <sheetData sheetId="591">
        <row r="4">
          <cell r="C4">
            <v>36130</v>
          </cell>
        </row>
      </sheetData>
      <sheetData sheetId="592">
        <row r="4">
          <cell r="C4">
            <v>36130</v>
          </cell>
        </row>
      </sheetData>
      <sheetData sheetId="593">
        <row r="4">
          <cell r="C4">
            <v>36130</v>
          </cell>
        </row>
      </sheetData>
      <sheetData sheetId="594">
        <row r="4">
          <cell r="C4">
            <v>36130</v>
          </cell>
        </row>
      </sheetData>
      <sheetData sheetId="595">
        <row r="4">
          <cell r="C4">
            <v>36130</v>
          </cell>
        </row>
      </sheetData>
      <sheetData sheetId="596" refreshError="1"/>
      <sheetData sheetId="597" refreshError="1"/>
      <sheetData sheetId="598" refreshError="1"/>
      <sheetData sheetId="599" refreshError="1"/>
      <sheetData sheetId="600" refreshError="1"/>
      <sheetData sheetId="601" refreshError="1"/>
      <sheetData sheetId="602">
        <row r="4">
          <cell r="C4">
            <v>36130</v>
          </cell>
        </row>
      </sheetData>
      <sheetData sheetId="603">
        <row r="4">
          <cell r="C4">
            <v>36130</v>
          </cell>
        </row>
      </sheetData>
      <sheetData sheetId="604">
        <row r="4">
          <cell r="C4">
            <v>36130</v>
          </cell>
        </row>
      </sheetData>
      <sheetData sheetId="605">
        <row r="4">
          <cell r="C4">
            <v>36130</v>
          </cell>
        </row>
      </sheetData>
      <sheetData sheetId="606">
        <row r="4">
          <cell r="C4">
            <v>36130</v>
          </cell>
        </row>
      </sheetData>
      <sheetData sheetId="607">
        <row r="4">
          <cell r="C4">
            <v>36130</v>
          </cell>
        </row>
      </sheetData>
      <sheetData sheetId="608">
        <row r="4">
          <cell r="C4">
            <v>36130</v>
          </cell>
        </row>
      </sheetData>
      <sheetData sheetId="609">
        <row r="4">
          <cell r="C4">
            <v>36130</v>
          </cell>
        </row>
      </sheetData>
      <sheetData sheetId="610">
        <row r="4">
          <cell r="C4">
            <v>36130</v>
          </cell>
        </row>
      </sheetData>
      <sheetData sheetId="611">
        <row r="4">
          <cell r="C4">
            <v>36130</v>
          </cell>
        </row>
      </sheetData>
      <sheetData sheetId="612">
        <row r="4">
          <cell r="C4">
            <v>36130</v>
          </cell>
        </row>
      </sheetData>
      <sheetData sheetId="613">
        <row r="4">
          <cell r="C4">
            <v>36130</v>
          </cell>
        </row>
      </sheetData>
      <sheetData sheetId="614">
        <row r="4">
          <cell r="C4">
            <v>36130</v>
          </cell>
        </row>
      </sheetData>
      <sheetData sheetId="615">
        <row r="4">
          <cell r="C4">
            <v>36130</v>
          </cell>
        </row>
      </sheetData>
      <sheetData sheetId="616">
        <row r="4">
          <cell r="C4">
            <v>36130</v>
          </cell>
        </row>
      </sheetData>
      <sheetData sheetId="617">
        <row r="4">
          <cell r="C4">
            <v>36130</v>
          </cell>
        </row>
      </sheetData>
      <sheetData sheetId="618">
        <row r="4">
          <cell r="C4">
            <v>36130</v>
          </cell>
        </row>
      </sheetData>
      <sheetData sheetId="619">
        <row r="4">
          <cell r="C4">
            <v>36130</v>
          </cell>
        </row>
      </sheetData>
      <sheetData sheetId="620">
        <row r="4">
          <cell r="C4">
            <v>36130</v>
          </cell>
        </row>
      </sheetData>
      <sheetData sheetId="621">
        <row r="4">
          <cell r="C4">
            <v>36130</v>
          </cell>
        </row>
      </sheetData>
      <sheetData sheetId="622">
        <row r="4">
          <cell r="C4">
            <v>36130</v>
          </cell>
        </row>
      </sheetData>
      <sheetData sheetId="623">
        <row r="4">
          <cell r="C4">
            <v>36130</v>
          </cell>
        </row>
      </sheetData>
      <sheetData sheetId="624">
        <row r="4">
          <cell r="C4">
            <v>36130</v>
          </cell>
        </row>
      </sheetData>
      <sheetData sheetId="625">
        <row r="4">
          <cell r="C4">
            <v>36130</v>
          </cell>
        </row>
      </sheetData>
      <sheetData sheetId="626">
        <row r="4">
          <cell r="C4">
            <v>36130</v>
          </cell>
        </row>
      </sheetData>
      <sheetData sheetId="627">
        <row r="4">
          <cell r="C4">
            <v>36130</v>
          </cell>
        </row>
      </sheetData>
      <sheetData sheetId="628">
        <row r="4">
          <cell r="C4">
            <v>36130</v>
          </cell>
        </row>
      </sheetData>
      <sheetData sheetId="629">
        <row r="4">
          <cell r="C4">
            <v>36130</v>
          </cell>
        </row>
      </sheetData>
      <sheetData sheetId="630">
        <row r="4">
          <cell r="C4">
            <v>36130</v>
          </cell>
        </row>
      </sheetData>
      <sheetData sheetId="631">
        <row r="4">
          <cell r="C4">
            <v>36130</v>
          </cell>
        </row>
      </sheetData>
      <sheetData sheetId="632">
        <row r="4">
          <cell r="C4">
            <v>36130</v>
          </cell>
        </row>
      </sheetData>
      <sheetData sheetId="633">
        <row r="4">
          <cell r="C4">
            <v>36130</v>
          </cell>
        </row>
      </sheetData>
      <sheetData sheetId="634">
        <row r="4">
          <cell r="C4">
            <v>36130</v>
          </cell>
        </row>
      </sheetData>
      <sheetData sheetId="635">
        <row r="4">
          <cell r="C4">
            <v>36130</v>
          </cell>
        </row>
      </sheetData>
      <sheetData sheetId="636">
        <row r="4">
          <cell r="C4">
            <v>36130</v>
          </cell>
        </row>
      </sheetData>
      <sheetData sheetId="637">
        <row r="4">
          <cell r="C4">
            <v>36130</v>
          </cell>
        </row>
      </sheetData>
      <sheetData sheetId="638">
        <row r="4">
          <cell r="C4">
            <v>36130</v>
          </cell>
        </row>
      </sheetData>
      <sheetData sheetId="639">
        <row r="4">
          <cell r="C4">
            <v>36130</v>
          </cell>
        </row>
      </sheetData>
      <sheetData sheetId="640">
        <row r="4">
          <cell r="C4">
            <v>36130</v>
          </cell>
        </row>
      </sheetData>
      <sheetData sheetId="641">
        <row r="4">
          <cell r="C4">
            <v>36130</v>
          </cell>
        </row>
      </sheetData>
      <sheetData sheetId="642">
        <row r="4">
          <cell r="C4">
            <v>36130</v>
          </cell>
        </row>
      </sheetData>
      <sheetData sheetId="643">
        <row r="4">
          <cell r="C4">
            <v>36130</v>
          </cell>
        </row>
      </sheetData>
      <sheetData sheetId="644">
        <row r="4">
          <cell r="C4">
            <v>36130</v>
          </cell>
        </row>
      </sheetData>
      <sheetData sheetId="645">
        <row r="4">
          <cell r="C4">
            <v>36130</v>
          </cell>
        </row>
      </sheetData>
      <sheetData sheetId="646">
        <row r="4">
          <cell r="C4">
            <v>36130</v>
          </cell>
        </row>
      </sheetData>
      <sheetData sheetId="647">
        <row r="4">
          <cell r="C4">
            <v>36130</v>
          </cell>
        </row>
      </sheetData>
      <sheetData sheetId="648">
        <row r="4">
          <cell r="C4">
            <v>36130</v>
          </cell>
        </row>
      </sheetData>
      <sheetData sheetId="649">
        <row r="4">
          <cell r="C4">
            <v>36130</v>
          </cell>
        </row>
      </sheetData>
      <sheetData sheetId="650">
        <row r="4">
          <cell r="C4">
            <v>36130</v>
          </cell>
        </row>
      </sheetData>
      <sheetData sheetId="651">
        <row r="4">
          <cell r="C4">
            <v>36130</v>
          </cell>
        </row>
      </sheetData>
      <sheetData sheetId="652">
        <row r="4">
          <cell r="C4">
            <v>36130</v>
          </cell>
        </row>
      </sheetData>
      <sheetData sheetId="653">
        <row r="4">
          <cell r="C4">
            <v>36130</v>
          </cell>
        </row>
      </sheetData>
      <sheetData sheetId="654">
        <row r="4">
          <cell r="C4">
            <v>36130</v>
          </cell>
        </row>
      </sheetData>
      <sheetData sheetId="655">
        <row r="4">
          <cell r="C4">
            <v>36130</v>
          </cell>
        </row>
      </sheetData>
      <sheetData sheetId="656">
        <row r="4">
          <cell r="C4">
            <v>36130</v>
          </cell>
        </row>
      </sheetData>
      <sheetData sheetId="657">
        <row r="4">
          <cell r="C4">
            <v>36130</v>
          </cell>
        </row>
      </sheetData>
      <sheetData sheetId="658">
        <row r="4">
          <cell r="C4">
            <v>36130</v>
          </cell>
        </row>
      </sheetData>
      <sheetData sheetId="659">
        <row r="4">
          <cell r="C4">
            <v>36130</v>
          </cell>
        </row>
      </sheetData>
      <sheetData sheetId="660">
        <row r="4">
          <cell r="C4">
            <v>36130</v>
          </cell>
        </row>
      </sheetData>
      <sheetData sheetId="661">
        <row r="4">
          <cell r="C4">
            <v>36130</v>
          </cell>
        </row>
      </sheetData>
      <sheetData sheetId="662">
        <row r="4">
          <cell r="C4">
            <v>36130</v>
          </cell>
        </row>
      </sheetData>
      <sheetData sheetId="663">
        <row r="4">
          <cell r="C4">
            <v>36130</v>
          </cell>
        </row>
      </sheetData>
      <sheetData sheetId="664">
        <row r="4">
          <cell r="C4">
            <v>36130</v>
          </cell>
        </row>
      </sheetData>
      <sheetData sheetId="665">
        <row r="4">
          <cell r="C4">
            <v>36130</v>
          </cell>
        </row>
      </sheetData>
      <sheetData sheetId="666">
        <row r="4">
          <cell r="C4">
            <v>36130</v>
          </cell>
        </row>
      </sheetData>
      <sheetData sheetId="667">
        <row r="4">
          <cell r="C4">
            <v>36130</v>
          </cell>
        </row>
      </sheetData>
      <sheetData sheetId="668">
        <row r="4">
          <cell r="C4">
            <v>36130</v>
          </cell>
        </row>
      </sheetData>
      <sheetData sheetId="669">
        <row r="4">
          <cell r="C4">
            <v>36130</v>
          </cell>
        </row>
      </sheetData>
      <sheetData sheetId="670">
        <row r="4">
          <cell r="C4">
            <v>36130</v>
          </cell>
        </row>
      </sheetData>
      <sheetData sheetId="671">
        <row r="4">
          <cell r="C4">
            <v>36130</v>
          </cell>
        </row>
      </sheetData>
      <sheetData sheetId="672">
        <row r="4">
          <cell r="C4">
            <v>36130</v>
          </cell>
        </row>
      </sheetData>
      <sheetData sheetId="673">
        <row r="4">
          <cell r="C4">
            <v>36130</v>
          </cell>
        </row>
      </sheetData>
      <sheetData sheetId="674">
        <row r="4">
          <cell r="C4">
            <v>36130</v>
          </cell>
        </row>
      </sheetData>
      <sheetData sheetId="675">
        <row r="4">
          <cell r="C4">
            <v>36130</v>
          </cell>
        </row>
      </sheetData>
      <sheetData sheetId="676">
        <row r="4">
          <cell r="C4">
            <v>36130</v>
          </cell>
        </row>
      </sheetData>
      <sheetData sheetId="677">
        <row r="4">
          <cell r="C4">
            <v>36130</v>
          </cell>
        </row>
      </sheetData>
      <sheetData sheetId="678">
        <row r="4">
          <cell r="C4">
            <v>36130</v>
          </cell>
        </row>
      </sheetData>
      <sheetData sheetId="679">
        <row r="4">
          <cell r="C4">
            <v>36130</v>
          </cell>
        </row>
      </sheetData>
      <sheetData sheetId="680">
        <row r="4">
          <cell r="C4">
            <v>36130</v>
          </cell>
        </row>
      </sheetData>
      <sheetData sheetId="681">
        <row r="4">
          <cell r="C4">
            <v>36130</v>
          </cell>
        </row>
      </sheetData>
      <sheetData sheetId="682">
        <row r="4">
          <cell r="C4">
            <v>36130</v>
          </cell>
        </row>
      </sheetData>
      <sheetData sheetId="683">
        <row r="4">
          <cell r="C4">
            <v>36130</v>
          </cell>
        </row>
      </sheetData>
      <sheetData sheetId="684">
        <row r="4">
          <cell r="C4">
            <v>36130</v>
          </cell>
        </row>
      </sheetData>
      <sheetData sheetId="685">
        <row r="4">
          <cell r="C4">
            <v>36130</v>
          </cell>
        </row>
      </sheetData>
      <sheetData sheetId="686">
        <row r="4">
          <cell r="C4">
            <v>36130</v>
          </cell>
        </row>
      </sheetData>
      <sheetData sheetId="687">
        <row r="4">
          <cell r="C4">
            <v>36130</v>
          </cell>
        </row>
      </sheetData>
      <sheetData sheetId="688">
        <row r="4">
          <cell r="C4">
            <v>36130</v>
          </cell>
        </row>
      </sheetData>
      <sheetData sheetId="689">
        <row r="4">
          <cell r="C4">
            <v>36130</v>
          </cell>
        </row>
      </sheetData>
      <sheetData sheetId="690">
        <row r="4">
          <cell r="C4">
            <v>36130</v>
          </cell>
        </row>
      </sheetData>
      <sheetData sheetId="691">
        <row r="4">
          <cell r="C4">
            <v>36130</v>
          </cell>
        </row>
      </sheetData>
      <sheetData sheetId="692">
        <row r="4">
          <cell r="C4">
            <v>36130</v>
          </cell>
        </row>
      </sheetData>
      <sheetData sheetId="693">
        <row r="4">
          <cell r="C4">
            <v>36130</v>
          </cell>
        </row>
      </sheetData>
      <sheetData sheetId="694">
        <row r="4">
          <cell r="C4">
            <v>36130</v>
          </cell>
        </row>
      </sheetData>
      <sheetData sheetId="695">
        <row r="4">
          <cell r="C4">
            <v>36130</v>
          </cell>
        </row>
      </sheetData>
      <sheetData sheetId="696">
        <row r="4">
          <cell r="C4">
            <v>36130</v>
          </cell>
        </row>
      </sheetData>
      <sheetData sheetId="697">
        <row r="4">
          <cell r="C4">
            <v>36130</v>
          </cell>
        </row>
      </sheetData>
      <sheetData sheetId="698">
        <row r="4">
          <cell r="C4">
            <v>36130</v>
          </cell>
        </row>
      </sheetData>
      <sheetData sheetId="699">
        <row r="4">
          <cell r="C4">
            <v>36130</v>
          </cell>
        </row>
      </sheetData>
      <sheetData sheetId="700">
        <row r="4">
          <cell r="C4">
            <v>36130</v>
          </cell>
        </row>
      </sheetData>
      <sheetData sheetId="701">
        <row r="4">
          <cell r="C4">
            <v>36130</v>
          </cell>
        </row>
      </sheetData>
      <sheetData sheetId="702">
        <row r="4">
          <cell r="C4">
            <v>36130</v>
          </cell>
        </row>
      </sheetData>
      <sheetData sheetId="703">
        <row r="4">
          <cell r="C4">
            <v>36130</v>
          </cell>
        </row>
      </sheetData>
      <sheetData sheetId="704">
        <row r="4">
          <cell r="C4">
            <v>36130</v>
          </cell>
        </row>
      </sheetData>
      <sheetData sheetId="705">
        <row r="4">
          <cell r="C4">
            <v>36130</v>
          </cell>
        </row>
      </sheetData>
      <sheetData sheetId="706">
        <row r="4">
          <cell r="C4">
            <v>36130</v>
          </cell>
        </row>
      </sheetData>
      <sheetData sheetId="707">
        <row r="4">
          <cell r="C4">
            <v>36130</v>
          </cell>
        </row>
      </sheetData>
      <sheetData sheetId="708">
        <row r="4">
          <cell r="C4">
            <v>36130</v>
          </cell>
        </row>
      </sheetData>
      <sheetData sheetId="709">
        <row r="4">
          <cell r="C4">
            <v>36130</v>
          </cell>
        </row>
      </sheetData>
      <sheetData sheetId="710">
        <row r="4">
          <cell r="C4">
            <v>36130</v>
          </cell>
        </row>
      </sheetData>
      <sheetData sheetId="711">
        <row r="4">
          <cell r="C4">
            <v>36130</v>
          </cell>
        </row>
      </sheetData>
      <sheetData sheetId="712">
        <row r="4">
          <cell r="C4">
            <v>36130</v>
          </cell>
        </row>
      </sheetData>
      <sheetData sheetId="713">
        <row r="4">
          <cell r="C4">
            <v>36130</v>
          </cell>
        </row>
      </sheetData>
      <sheetData sheetId="714">
        <row r="4">
          <cell r="C4">
            <v>36130</v>
          </cell>
        </row>
      </sheetData>
      <sheetData sheetId="715">
        <row r="4">
          <cell r="C4">
            <v>36130</v>
          </cell>
        </row>
      </sheetData>
      <sheetData sheetId="716">
        <row r="4">
          <cell r="C4">
            <v>36130</v>
          </cell>
        </row>
      </sheetData>
      <sheetData sheetId="717">
        <row r="4">
          <cell r="C4">
            <v>36130</v>
          </cell>
        </row>
      </sheetData>
      <sheetData sheetId="718">
        <row r="4">
          <cell r="C4">
            <v>36130</v>
          </cell>
        </row>
      </sheetData>
      <sheetData sheetId="719">
        <row r="4">
          <cell r="C4">
            <v>36130</v>
          </cell>
        </row>
      </sheetData>
      <sheetData sheetId="720">
        <row r="4">
          <cell r="C4">
            <v>36130</v>
          </cell>
        </row>
      </sheetData>
      <sheetData sheetId="721">
        <row r="4">
          <cell r="C4">
            <v>36130</v>
          </cell>
        </row>
      </sheetData>
      <sheetData sheetId="722">
        <row r="4">
          <cell r="C4">
            <v>36130</v>
          </cell>
        </row>
      </sheetData>
      <sheetData sheetId="723">
        <row r="4">
          <cell r="C4">
            <v>36130</v>
          </cell>
        </row>
      </sheetData>
      <sheetData sheetId="724">
        <row r="4">
          <cell r="C4">
            <v>36130</v>
          </cell>
        </row>
      </sheetData>
      <sheetData sheetId="725">
        <row r="4">
          <cell r="C4">
            <v>36130</v>
          </cell>
        </row>
      </sheetData>
      <sheetData sheetId="726">
        <row r="4">
          <cell r="C4">
            <v>36130</v>
          </cell>
        </row>
      </sheetData>
      <sheetData sheetId="727">
        <row r="4">
          <cell r="C4">
            <v>36130</v>
          </cell>
        </row>
      </sheetData>
      <sheetData sheetId="728">
        <row r="4">
          <cell r="C4">
            <v>36130</v>
          </cell>
        </row>
      </sheetData>
      <sheetData sheetId="729">
        <row r="4">
          <cell r="C4">
            <v>36130</v>
          </cell>
        </row>
      </sheetData>
      <sheetData sheetId="730">
        <row r="4">
          <cell r="C4">
            <v>36130</v>
          </cell>
        </row>
      </sheetData>
      <sheetData sheetId="731">
        <row r="4">
          <cell r="C4">
            <v>36130</v>
          </cell>
        </row>
      </sheetData>
      <sheetData sheetId="732">
        <row r="4">
          <cell r="C4">
            <v>36130</v>
          </cell>
        </row>
      </sheetData>
      <sheetData sheetId="733">
        <row r="4">
          <cell r="C4">
            <v>36130</v>
          </cell>
        </row>
      </sheetData>
      <sheetData sheetId="734">
        <row r="4">
          <cell r="C4">
            <v>36130</v>
          </cell>
        </row>
      </sheetData>
      <sheetData sheetId="735">
        <row r="4">
          <cell r="C4">
            <v>36130</v>
          </cell>
        </row>
      </sheetData>
      <sheetData sheetId="736">
        <row r="4">
          <cell r="C4">
            <v>36130</v>
          </cell>
        </row>
      </sheetData>
      <sheetData sheetId="737">
        <row r="4">
          <cell r="C4">
            <v>36130</v>
          </cell>
        </row>
      </sheetData>
      <sheetData sheetId="738">
        <row r="4">
          <cell r="C4">
            <v>36130</v>
          </cell>
        </row>
      </sheetData>
      <sheetData sheetId="739">
        <row r="4">
          <cell r="C4">
            <v>36130</v>
          </cell>
        </row>
      </sheetData>
      <sheetData sheetId="740">
        <row r="4">
          <cell r="C4">
            <v>36130</v>
          </cell>
        </row>
      </sheetData>
      <sheetData sheetId="741">
        <row r="4">
          <cell r="C4">
            <v>36130</v>
          </cell>
        </row>
      </sheetData>
      <sheetData sheetId="742">
        <row r="4">
          <cell r="C4">
            <v>36130</v>
          </cell>
        </row>
      </sheetData>
      <sheetData sheetId="743">
        <row r="4">
          <cell r="C4">
            <v>36130</v>
          </cell>
        </row>
      </sheetData>
      <sheetData sheetId="744">
        <row r="4">
          <cell r="C4">
            <v>36130</v>
          </cell>
        </row>
      </sheetData>
      <sheetData sheetId="745">
        <row r="4">
          <cell r="C4">
            <v>36130</v>
          </cell>
        </row>
      </sheetData>
      <sheetData sheetId="746">
        <row r="4">
          <cell r="C4">
            <v>36130</v>
          </cell>
        </row>
      </sheetData>
      <sheetData sheetId="747">
        <row r="4">
          <cell r="C4">
            <v>36130</v>
          </cell>
        </row>
      </sheetData>
      <sheetData sheetId="748">
        <row r="4">
          <cell r="C4">
            <v>36130</v>
          </cell>
        </row>
      </sheetData>
      <sheetData sheetId="749">
        <row r="4">
          <cell r="C4">
            <v>36130</v>
          </cell>
        </row>
      </sheetData>
      <sheetData sheetId="750">
        <row r="4">
          <cell r="C4">
            <v>36130</v>
          </cell>
        </row>
      </sheetData>
      <sheetData sheetId="751">
        <row r="4">
          <cell r="C4">
            <v>36130</v>
          </cell>
        </row>
      </sheetData>
      <sheetData sheetId="752">
        <row r="4">
          <cell r="C4">
            <v>36130</v>
          </cell>
        </row>
      </sheetData>
      <sheetData sheetId="753">
        <row r="4">
          <cell r="C4">
            <v>36130</v>
          </cell>
        </row>
      </sheetData>
      <sheetData sheetId="754">
        <row r="4">
          <cell r="C4">
            <v>36130</v>
          </cell>
        </row>
      </sheetData>
      <sheetData sheetId="755">
        <row r="4">
          <cell r="C4">
            <v>36130</v>
          </cell>
        </row>
      </sheetData>
      <sheetData sheetId="756">
        <row r="4">
          <cell r="C4">
            <v>36130</v>
          </cell>
        </row>
      </sheetData>
      <sheetData sheetId="757">
        <row r="4">
          <cell r="C4">
            <v>36130</v>
          </cell>
        </row>
      </sheetData>
      <sheetData sheetId="758">
        <row r="4">
          <cell r="C4">
            <v>36130</v>
          </cell>
        </row>
      </sheetData>
      <sheetData sheetId="759">
        <row r="4">
          <cell r="C4">
            <v>36130</v>
          </cell>
        </row>
      </sheetData>
      <sheetData sheetId="760">
        <row r="4">
          <cell r="C4">
            <v>36130</v>
          </cell>
        </row>
      </sheetData>
      <sheetData sheetId="761">
        <row r="4">
          <cell r="C4">
            <v>36130</v>
          </cell>
        </row>
      </sheetData>
      <sheetData sheetId="762">
        <row r="4">
          <cell r="C4">
            <v>36130</v>
          </cell>
        </row>
      </sheetData>
      <sheetData sheetId="763">
        <row r="4">
          <cell r="C4">
            <v>36130</v>
          </cell>
        </row>
      </sheetData>
      <sheetData sheetId="764">
        <row r="4">
          <cell r="C4">
            <v>36130</v>
          </cell>
        </row>
      </sheetData>
      <sheetData sheetId="765">
        <row r="4">
          <cell r="C4">
            <v>36130</v>
          </cell>
        </row>
      </sheetData>
      <sheetData sheetId="766">
        <row r="4">
          <cell r="C4">
            <v>36130</v>
          </cell>
        </row>
      </sheetData>
      <sheetData sheetId="767">
        <row r="4">
          <cell r="C4">
            <v>36130</v>
          </cell>
        </row>
      </sheetData>
      <sheetData sheetId="768">
        <row r="4">
          <cell r="C4">
            <v>36130</v>
          </cell>
        </row>
      </sheetData>
      <sheetData sheetId="769">
        <row r="4">
          <cell r="C4">
            <v>36130</v>
          </cell>
        </row>
      </sheetData>
      <sheetData sheetId="770">
        <row r="4">
          <cell r="C4">
            <v>36130</v>
          </cell>
        </row>
      </sheetData>
      <sheetData sheetId="771">
        <row r="4">
          <cell r="C4">
            <v>36130</v>
          </cell>
        </row>
      </sheetData>
      <sheetData sheetId="772">
        <row r="4">
          <cell r="C4">
            <v>36130</v>
          </cell>
        </row>
      </sheetData>
      <sheetData sheetId="773">
        <row r="4">
          <cell r="C4">
            <v>36130</v>
          </cell>
        </row>
      </sheetData>
      <sheetData sheetId="774">
        <row r="4">
          <cell r="C4">
            <v>36130</v>
          </cell>
        </row>
      </sheetData>
      <sheetData sheetId="775">
        <row r="4">
          <cell r="C4">
            <v>36130</v>
          </cell>
        </row>
      </sheetData>
      <sheetData sheetId="776">
        <row r="4">
          <cell r="C4">
            <v>36130</v>
          </cell>
        </row>
      </sheetData>
      <sheetData sheetId="777">
        <row r="4">
          <cell r="C4">
            <v>36130</v>
          </cell>
        </row>
      </sheetData>
      <sheetData sheetId="778">
        <row r="4">
          <cell r="C4">
            <v>36130</v>
          </cell>
        </row>
      </sheetData>
      <sheetData sheetId="779">
        <row r="4">
          <cell r="C4">
            <v>36130</v>
          </cell>
        </row>
      </sheetData>
      <sheetData sheetId="780">
        <row r="4">
          <cell r="C4">
            <v>36130</v>
          </cell>
        </row>
      </sheetData>
      <sheetData sheetId="781">
        <row r="4">
          <cell r="C4">
            <v>36130</v>
          </cell>
        </row>
      </sheetData>
      <sheetData sheetId="782">
        <row r="4">
          <cell r="C4">
            <v>36130</v>
          </cell>
        </row>
      </sheetData>
      <sheetData sheetId="783">
        <row r="4">
          <cell r="C4">
            <v>36130</v>
          </cell>
        </row>
      </sheetData>
      <sheetData sheetId="784">
        <row r="4">
          <cell r="C4">
            <v>36130</v>
          </cell>
        </row>
      </sheetData>
      <sheetData sheetId="785">
        <row r="4">
          <cell r="C4">
            <v>36130</v>
          </cell>
        </row>
      </sheetData>
      <sheetData sheetId="786">
        <row r="4">
          <cell r="C4">
            <v>36130</v>
          </cell>
        </row>
      </sheetData>
      <sheetData sheetId="787">
        <row r="4">
          <cell r="C4">
            <v>36130</v>
          </cell>
        </row>
      </sheetData>
      <sheetData sheetId="788">
        <row r="4">
          <cell r="C4">
            <v>36130</v>
          </cell>
        </row>
      </sheetData>
      <sheetData sheetId="789">
        <row r="4">
          <cell r="C4">
            <v>36130</v>
          </cell>
        </row>
      </sheetData>
      <sheetData sheetId="790">
        <row r="4">
          <cell r="C4">
            <v>36130</v>
          </cell>
        </row>
      </sheetData>
      <sheetData sheetId="791">
        <row r="4">
          <cell r="C4">
            <v>36130</v>
          </cell>
        </row>
      </sheetData>
      <sheetData sheetId="792">
        <row r="4">
          <cell r="C4">
            <v>36130</v>
          </cell>
        </row>
      </sheetData>
      <sheetData sheetId="793">
        <row r="4">
          <cell r="C4">
            <v>36130</v>
          </cell>
        </row>
      </sheetData>
      <sheetData sheetId="794">
        <row r="4">
          <cell r="C4">
            <v>36130</v>
          </cell>
        </row>
      </sheetData>
      <sheetData sheetId="795">
        <row r="4">
          <cell r="C4">
            <v>36130</v>
          </cell>
        </row>
      </sheetData>
      <sheetData sheetId="796">
        <row r="4">
          <cell r="C4">
            <v>36130</v>
          </cell>
        </row>
      </sheetData>
      <sheetData sheetId="797">
        <row r="4">
          <cell r="C4">
            <v>36130</v>
          </cell>
        </row>
      </sheetData>
      <sheetData sheetId="798">
        <row r="4">
          <cell r="C4">
            <v>36130</v>
          </cell>
        </row>
      </sheetData>
      <sheetData sheetId="799">
        <row r="4">
          <cell r="C4">
            <v>36130</v>
          </cell>
        </row>
      </sheetData>
      <sheetData sheetId="800">
        <row r="4">
          <cell r="C4">
            <v>36130</v>
          </cell>
        </row>
      </sheetData>
      <sheetData sheetId="801">
        <row r="4">
          <cell r="C4">
            <v>36130</v>
          </cell>
        </row>
      </sheetData>
      <sheetData sheetId="802">
        <row r="4">
          <cell r="C4">
            <v>36130</v>
          </cell>
        </row>
      </sheetData>
      <sheetData sheetId="803">
        <row r="4">
          <cell r="C4">
            <v>36130</v>
          </cell>
        </row>
      </sheetData>
      <sheetData sheetId="804">
        <row r="4">
          <cell r="C4">
            <v>36130</v>
          </cell>
        </row>
      </sheetData>
      <sheetData sheetId="805">
        <row r="4">
          <cell r="C4">
            <v>36130</v>
          </cell>
        </row>
      </sheetData>
      <sheetData sheetId="806">
        <row r="4">
          <cell r="C4">
            <v>36130</v>
          </cell>
        </row>
      </sheetData>
      <sheetData sheetId="807">
        <row r="4">
          <cell r="C4">
            <v>36130</v>
          </cell>
        </row>
      </sheetData>
      <sheetData sheetId="808">
        <row r="4">
          <cell r="C4">
            <v>36130</v>
          </cell>
        </row>
      </sheetData>
      <sheetData sheetId="809">
        <row r="4">
          <cell r="C4">
            <v>36130</v>
          </cell>
        </row>
      </sheetData>
      <sheetData sheetId="810">
        <row r="4">
          <cell r="C4">
            <v>36130</v>
          </cell>
        </row>
      </sheetData>
      <sheetData sheetId="811">
        <row r="4">
          <cell r="C4">
            <v>36130</v>
          </cell>
        </row>
      </sheetData>
      <sheetData sheetId="812">
        <row r="4">
          <cell r="C4">
            <v>36130</v>
          </cell>
        </row>
      </sheetData>
      <sheetData sheetId="813">
        <row r="4">
          <cell r="C4">
            <v>36130</v>
          </cell>
        </row>
      </sheetData>
      <sheetData sheetId="814">
        <row r="4">
          <cell r="C4">
            <v>36130</v>
          </cell>
        </row>
      </sheetData>
      <sheetData sheetId="815">
        <row r="4">
          <cell r="C4">
            <v>36130</v>
          </cell>
        </row>
      </sheetData>
      <sheetData sheetId="816">
        <row r="4">
          <cell r="C4">
            <v>36130</v>
          </cell>
        </row>
      </sheetData>
      <sheetData sheetId="817">
        <row r="4">
          <cell r="C4">
            <v>36130</v>
          </cell>
        </row>
      </sheetData>
      <sheetData sheetId="818">
        <row r="4">
          <cell r="C4">
            <v>36130</v>
          </cell>
        </row>
      </sheetData>
      <sheetData sheetId="819">
        <row r="4">
          <cell r="C4">
            <v>36130</v>
          </cell>
        </row>
      </sheetData>
      <sheetData sheetId="820">
        <row r="4">
          <cell r="C4">
            <v>36130</v>
          </cell>
        </row>
      </sheetData>
      <sheetData sheetId="821">
        <row r="4">
          <cell r="C4">
            <v>36130</v>
          </cell>
        </row>
      </sheetData>
      <sheetData sheetId="822">
        <row r="4">
          <cell r="C4">
            <v>36130</v>
          </cell>
        </row>
      </sheetData>
      <sheetData sheetId="823">
        <row r="4">
          <cell r="C4">
            <v>36130</v>
          </cell>
        </row>
      </sheetData>
      <sheetData sheetId="824">
        <row r="4">
          <cell r="C4">
            <v>36130</v>
          </cell>
        </row>
      </sheetData>
      <sheetData sheetId="825">
        <row r="4">
          <cell r="C4">
            <v>36130</v>
          </cell>
        </row>
      </sheetData>
      <sheetData sheetId="826">
        <row r="4">
          <cell r="C4">
            <v>36130</v>
          </cell>
        </row>
      </sheetData>
      <sheetData sheetId="827">
        <row r="4">
          <cell r="C4">
            <v>36130</v>
          </cell>
        </row>
      </sheetData>
      <sheetData sheetId="828">
        <row r="4">
          <cell r="C4">
            <v>36130</v>
          </cell>
        </row>
      </sheetData>
      <sheetData sheetId="829">
        <row r="4">
          <cell r="C4">
            <v>36130</v>
          </cell>
        </row>
      </sheetData>
      <sheetData sheetId="830">
        <row r="4">
          <cell r="C4">
            <v>36130</v>
          </cell>
        </row>
      </sheetData>
      <sheetData sheetId="831">
        <row r="4">
          <cell r="C4">
            <v>36130</v>
          </cell>
        </row>
      </sheetData>
      <sheetData sheetId="832">
        <row r="4">
          <cell r="C4">
            <v>36130</v>
          </cell>
        </row>
      </sheetData>
      <sheetData sheetId="833">
        <row r="4">
          <cell r="C4">
            <v>36130</v>
          </cell>
        </row>
      </sheetData>
      <sheetData sheetId="834">
        <row r="4">
          <cell r="C4">
            <v>36130</v>
          </cell>
        </row>
      </sheetData>
      <sheetData sheetId="835">
        <row r="4">
          <cell r="C4">
            <v>36130</v>
          </cell>
        </row>
      </sheetData>
      <sheetData sheetId="836">
        <row r="4">
          <cell r="C4">
            <v>36130</v>
          </cell>
        </row>
      </sheetData>
      <sheetData sheetId="837">
        <row r="4">
          <cell r="C4">
            <v>36130</v>
          </cell>
        </row>
      </sheetData>
      <sheetData sheetId="838">
        <row r="4">
          <cell r="C4">
            <v>36130</v>
          </cell>
        </row>
      </sheetData>
      <sheetData sheetId="839">
        <row r="4">
          <cell r="C4">
            <v>36130</v>
          </cell>
        </row>
      </sheetData>
      <sheetData sheetId="840">
        <row r="4">
          <cell r="C4">
            <v>36130</v>
          </cell>
        </row>
      </sheetData>
      <sheetData sheetId="841">
        <row r="4">
          <cell r="C4">
            <v>36130</v>
          </cell>
        </row>
      </sheetData>
      <sheetData sheetId="842">
        <row r="4">
          <cell r="C4">
            <v>36130</v>
          </cell>
        </row>
      </sheetData>
      <sheetData sheetId="843">
        <row r="4">
          <cell r="C4">
            <v>36130</v>
          </cell>
        </row>
      </sheetData>
      <sheetData sheetId="844">
        <row r="4">
          <cell r="C4">
            <v>36130</v>
          </cell>
        </row>
      </sheetData>
      <sheetData sheetId="845">
        <row r="4">
          <cell r="C4">
            <v>36130</v>
          </cell>
        </row>
      </sheetData>
      <sheetData sheetId="846">
        <row r="4">
          <cell r="C4">
            <v>36130</v>
          </cell>
        </row>
      </sheetData>
      <sheetData sheetId="847">
        <row r="4">
          <cell r="C4">
            <v>36130</v>
          </cell>
        </row>
      </sheetData>
      <sheetData sheetId="848">
        <row r="4">
          <cell r="C4">
            <v>36130</v>
          </cell>
        </row>
      </sheetData>
      <sheetData sheetId="849">
        <row r="4">
          <cell r="C4">
            <v>36130</v>
          </cell>
        </row>
      </sheetData>
      <sheetData sheetId="850">
        <row r="4">
          <cell r="C4">
            <v>36130</v>
          </cell>
        </row>
      </sheetData>
      <sheetData sheetId="851">
        <row r="4">
          <cell r="C4">
            <v>36130</v>
          </cell>
        </row>
      </sheetData>
      <sheetData sheetId="852">
        <row r="4">
          <cell r="C4">
            <v>36130</v>
          </cell>
        </row>
      </sheetData>
      <sheetData sheetId="853">
        <row r="4">
          <cell r="C4">
            <v>36130</v>
          </cell>
        </row>
      </sheetData>
      <sheetData sheetId="854">
        <row r="4">
          <cell r="C4">
            <v>36130</v>
          </cell>
        </row>
      </sheetData>
      <sheetData sheetId="855">
        <row r="4">
          <cell r="C4">
            <v>36130</v>
          </cell>
        </row>
      </sheetData>
      <sheetData sheetId="856">
        <row r="4">
          <cell r="C4">
            <v>36130</v>
          </cell>
        </row>
      </sheetData>
      <sheetData sheetId="857">
        <row r="4">
          <cell r="C4">
            <v>36130</v>
          </cell>
        </row>
      </sheetData>
      <sheetData sheetId="858">
        <row r="4">
          <cell r="C4">
            <v>36130</v>
          </cell>
        </row>
      </sheetData>
      <sheetData sheetId="859">
        <row r="4">
          <cell r="C4">
            <v>36130</v>
          </cell>
        </row>
      </sheetData>
      <sheetData sheetId="860">
        <row r="4">
          <cell r="C4">
            <v>36130</v>
          </cell>
        </row>
      </sheetData>
      <sheetData sheetId="861">
        <row r="4">
          <cell r="C4">
            <v>36130</v>
          </cell>
        </row>
      </sheetData>
      <sheetData sheetId="862">
        <row r="4">
          <cell r="C4">
            <v>36130</v>
          </cell>
        </row>
      </sheetData>
      <sheetData sheetId="863">
        <row r="4">
          <cell r="C4">
            <v>36130</v>
          </cell>
        </row>
      </sheetData>
      <sheetData sheetId="864">
        <row r="4">
          <cell r="C4">
            <v>36130</v>
          </cell>
        </row>
      </sheetData>
      <sheetData sheetId="865">
        <row r="4">
          <cell r="C4">
            <v>36130</v>
          </cell>
        </row>
      </sheetData>
      <sheetData sheetId="866">
        <row r="4">
          <cell r="C4">
            <v>36130</v>
          </cell>
        </row>
      </sheetData>
      <sheetData sheetId="867">
        <row r="4">
          <cell r="C4">
            <v>36130</v>
          </cell>
        </row>
      </sheetData>
      <sheetData sheetId="868">
        <row r="4">
          <cell r="C4">
            <v>36130</v>
          </cell>
        </row>
      </sheetData>
      <sheetData sheetId="869">
        <row r="4">
          <cell r="C4">
            <v>36130</v>
          </cell>
        </row>
      </sheetData>
      <sheetData sheetId="870">
        <row r="4">
          <cell r="C4">
            <v>36130</v>
          </cell>
        </row>
      </sheetData>
      <sheetData sheetId="871">
        <row r="4">
          <cell r="C4">
            <v>36130</v>
          </cell>
        </row>
      </sheetData>
      <sheetData sheetId="872">
        <row r="4">
          <cell r="C4">
            <v>36130</v>
          </cell>
        </row>
      </sheetData>
      <sheetData sheetId="873">
        <row r="4">
          <cell r="C4">
            <v>36130</v>
          </cell>
        </row>
      </sheetData>
      <sheetData sheetId="874">
        <row r="4">
          <cell r="C4">
            <v>36130</v>
          </cell>
        </row>
      </sheetData>
      <sheetData sheetId="875">
        <row r="4">
          <cell r="C4">
            <v>36130</v>
          </cell>
        </row>
      </sheetData>
      <sheetData sheetId="876">
        <row r="4">
          <cell r="C4">
            <v>36130</v>
          </cell>
        </row>
      </sheetData>
      <sheetData sheetId="877">
        <row r="4">
          <cell r="C4">
            <v>36130</v>
          </cell>
        </row>
      </sheetData>
      <sheetData sheetId="878">
        <row r="4">
          <cell r="C4">
            <v>36130</v>
          </cell>
        </row>
      </sheetData>
      <sheetData sheetId="879">
        <row r="4">
          <cell r="C4">
            <v>36130</v>
          </cell>
        </row>
      </sheetData>
      <sheetData sheetId="880">
        <row r="4">
          <cell r="C4">
            <v>36130</v>
          </cell>
        </row>
      </sheetData>
      <sheetData sheetId="881">
        <row r="4">
          <cell r="C4">
            <v>36130</v>
          </cell>
        </row>
      </sheetData>
      <sheetData sheetId="882">
        <row r="4">
          <cell r="C4">
            <v>36130</v>
          </cell>
        </row>
      </sheetData>
      <sheetData sheetId="883">
        <row r="4">
          <cell r="C4">
            <v>36130</v>
          </cell>
        </row>
      </sheetData>
      <sheetData sheetId="884">
        <row r="4">
          <cell r="C4">
            <v>36130</v>
          </cell>
        </row>
      </sheetData>
      <sheetData sheetId="885">
        <row r="4">
          <cell r="C4">
            <v>36130</v>
          </cell>
        </row>
      </sheetData>
      <sheetData sheetId="886">
        <row r="4">
          <cell r="C4">
            <v>36130</v>
          </cell>
        </row>
      </sheetData>
      <sheetData sheetId="887">
        <row r="4">
          <cell r="C4">
            <v>36130</v>
          </cell>
        </row>
      </sheetData>
      <sheetData sheetId="888">
        <row r="4">
          <cell r="C4">
            <v>36130</v>
          </cell>
        </row>
      </sheetData>
      <sheetData sheetId="889">
        <row r="4">
          <cell r="C4">
            <v>36130</v>
          </cell>
        </row>
      </sheetData>
      <sheetData sheetId="890">
        <row r="4">
          <cell r="C4">
            <v>36130</v>
          </cell>
        </row>
      </sheetData>
      <sheetData sheetId="891">
        <row r="4">
          <cell r="C4">
            <v>36130</v>
          </cell>
        </row>
      </sheetData>
      <sheetData sheetId="892">
        <row r="4">
          <cell r="C4">
            <v>36130</v>
          </cell>
        </row>
      </sheetData>
      <sheetData sheetId="893">
        <row r="4">
          <cell r="C4">
            <v>36130</v>
          </cell>
        </row>
      </sheetData>
      <sheetData sheetId="894">
        <row r="4">
          <cell r="C4">
            <v>36130</v>
          </cell>
        </row>
      </sheetData>
      <sheetData sheetId="895">
        <row r="4">
          <cell r="C4">
            <v>36130</v>
          </cell>
        </row>
      </sheetData>
      <sheetData sheetId="896">
        <row r="4">
          <cell r="C4">
            <v>36130</v>
          </cell>
        </row>
      </sheetData>
      <sheetData sheetId="897">
        <row r="4">
          <cell r="C4">
            <v>36130</v>
          </cell>
        </row>
      </sheetData>
      <sheetData sheetId="898">
        <row r="4">
          <cell r="C4">
            <v>36130</v>
          </cell>
        </row>
      </sheetData>
      <sheetData sheetId="899">
        <row r="4">
          <cell r="C4">
            <v>36130</v>
          </cell>
        </row>
      </sheetData>
      <sheetData sheetId="900">
        <row r="4">
          <cell r="C4">
            <v>36130</v>
          </cell>
        </row>
      </sheetData>
      <sheetData sheetId="901">
        <row r="4">
          <cell r="C4">
            <v>36130</v>
          </cell>
        </row>
      </sheetData>
      <sheetData sheetId="902">
        <row r="4">
          <cell r="C4">
            <v>36130</v>
          </cell>
        </row>
      </sheetData>
      <sheetData sheetId="903">
        <row r="4">
          <cell r="C4">
            <v>36130</v>
          </cell>
        </row>
      </sheetData>
      <sheetData sheetId="904">
        <row r="4">
          <cell r="C4">
            <v>36130</v>
          </cell>
        </row>
      </sheetData>
      <sheetData sheetId="905">
        <row r="4">
          <cell r="C4">
            <v>36130</v>
          </cell>
        </row>
      </sheetData>
      <sheetData sheetId="906">
        <row r="4">
          <cell r="C4">
            <v>36130</v>
          </cell>
        </row>
      </sheetData>
      <sheetData sheetId="907">
        <row r="4">
          <cell r="C4">
            <v>36130</v>
          </cell>
        </row>
      </sheetData>
      <sheetData sheetId="908">
        <row r="4">
          <cell r="C4">
            <v>36130</v>
          </cell>
        </row>
      </sheetData>
      <sheetData sheetId="909">
        <row r="4">
          <cell r="C4">
            <v>36130</v>
          </cell>
        </row>
      </sheetData>
      <sheetData sheetId="910">
        <row r="4">
          <cell r="C4">
            <v>36130</v>
          </cell>
        </row>
      </sheetData>
      <sheetData sheetId="911">
        <row r="4">
          <cell r="C4">
            <v>36130</v>
          </cell>
        </row>
      </sheetData>
      <sheetData sheetId="912">
        <row r="4">
          <cell r="C4">
            <v>36130</v>
          </cell>
        </row>
      </sheetData>
      <sheetData sheetId="913">
        <row r="4">
          <cell r="C4">
            <v>36130</v>
          </cell>
        </row>
      </sheetData>
      <sheetData sheetId="914">
        <row r="4">
          <cell r="C4">
            <v>36130</v>
          </cell>
        </row>
      </sheetData>
      <sheetData sheetId="915">
        <row r="4">
          <cell r="C4">
            <v>36130</v>
          </cell>
        </row>
      </sheetData>
      <sheetData sheetId="916">
        <row r="4">
          <cell r="C4">
            <v>36130</v>
          </cell>
        </row>
      </sheetData>
      <sheetData sheetId="917">
        <row r="4">
          <cell r="C4">
            <v>36130</v>
          </cell>
        </row>
      </sheetData>
      <sheetData sheetId="918">
        <row r="4">
          <cell r="C4">
            <v>36130</v>
          </cell>
        </row>
      </sheetData>
      <sheetData sheetId="919">
        <row r="4">
          <cell r="C4">
            <v>36130</v>
          </cell>
        </row>
      </sheetData>
      <sheetData sheetId="920">
        <row r="4">
          <cell r="C4">
            <v>36130</v>
          </cell>
        </row>
      </sheetData>
      <sheetData sheetId="921">
        <row r="4">
          <cell r="C4">
            <v>36130</v>
          </cell>
        </row>
      </sheetData>
      <sheetData sheetId="922">
        <row r="4">
          <cell r="C4">
            <v>36130</v>
          </cell>
        </row>
      </sheetData>
      <sheetData sheetId="923">
        <row r="4">
          <cell r="C4">
            <v>36130</v>
          </cell>
        </row>
      </sheetData>
      <sheetData sheetId="924">
        <row r="4">
          <cell r="C4">
            <v>36130</v>
          </cell>
        </row>
      </sheetData>
      <sheetData sheetId="925">
        <row r="4">
          <cell r="C4">
            <v>36130</v>
          </cell>
        </row>
      </sheetData>
      <sheetData sheetId="926">
        <row r="4">
          <cell r="C4">
            <v>36130</v>
          </cell>
        </row>
      </sheetData>
      <sheetData sheetId="927">
        <row r="4">
          <cell r="C4">
            <v>36130</v>
          </cell>
        </row>
      </sheetData>
      <sheetData sheetId="928">
        <row r="4">
          <cell r="C4">
            <v>36130</v>
          </cell>
        </row>
      </sheetData>
      <sheetData sheetId="929">
        <row r="4">
          <cell r="C4">
            <v>36130</v>
          </cell>
        </row>
      </sheetData>
      <sheetData sheetId="930">
        <row r="4">
          <cell r="C4">
            <v>36130</v>
          </cell>
        </row>
      </sheetData>
      <sheetData sheetId="931">
        <row r="4">
          <cell r="C4">
            <v>36130</v>
          </cell>
        </row>
      </sheetData>
      <sheetData sheetId="932">
        <row r="4">
          <cell r="C4">
            <v>36130</v>
          </cell>
        </row>
      </sheetData>
      <sheetData sheetId="933">
        <row r="4">
          <cell r="C4">
            <v>36130</v>
          </cell>
        </row>
      </sheetData>
      <sheetData sheetId="934">
        <row r="4">
          <cell r="C4">
            <v>36130</v>
          </cell>
        </row>
      </sheetData>
      <sheetData sheetId="935">
        <row r="4">
          <cell r="C4">
            <v>36130</v>
          </cell>
        </row>
      </sheetData>
      <sheetData sheetId="936">
        <row r="4">
          <cell r="C4">
            <v>36130</v>
          </cell>
        </row>
      </sheetData>
      <sheetData sheetId="937">
        <row r="4">
          <cell r="C4">
            <v>36130</v>
          </cell>
        </row>
      </sheetData>
      <sheetData sheetId="938">
        <row r="4">
          <cell r="C4">
            <v>36130</v>
          </cell>
        </row>
      </sheetData>
      <sheetData sheetId="939">
        <row r="4">
          <cell r="C4">
            <v>36130</v>
          </cell>
        </row>
      </sheetData>
      <sheetData sheetId="940">
        <row r="4">
          <cell r="C4">
            <v>36130</v>
          </cell>
        </row>
      </sheetData>
      <sheetData sheetId="941">
        <row r="4">
          <cell r="C4">
            <v>36130</v>
          </cell>
        </row>
      </sheetData>
      <sheetData sheetId="942">
        <row r="4">
          <cell r="C4">
            <v>36130</v>
          </cell>
        </row>
      </sheetData>
      <sheetData sheetId="943">
        <row r="4">
          <cell r="C4">
            <v>36130</v>
          </cell>
        </row>
      </sheetData>
      <sheetData sheetId="944">
        <row r="4">
          <cell r="C4">
            <v>36130</v>
          </cell>
        </row>
      </sheetData>
      <sheetData sheetId="945">
        <row r="4">
          <cell r="C4">
            <v>36130</v>
          </cell>
        </row>
      </sheetData>
      <sheetData sheetId="946">
        <row r="4">
          <cell r="C4">
            <v>36130</v>
          </cell>
        </row>
      </sheetData>
      <sheetData sheetId="947">
        <row r="4">
          <cell r="C4">
            <v>36130</v>
          </cell>
        </row>
      </sheetData>
      <sheetData sheetId="948">
        <row r="4">
          <cell r="C4">
            <v>36130</v>
          </cell>
        </row>
      </sheetData>
      <sheetData sheetId="949">
        <row r="4">
          <cell r="C4">
            <v>36130</v>
          </cell>
        </row>
      </sheetData>
      <sheetData sheetId="950">
        <row r="4">
          <cell r="C4">
            <v>36130</v>
          </cell>
        </row>
      </sheetData>
      <sheetData sheetId="951">
        <row r="4">
          <cell r="C4">
            <v>36130</v>
          </cell>
        </row>
      </sheetData>
      <sheetData sheetId="952">
        <row r="4">
          <cell r="C4">
            <v>36130</v>
          </cell>
        </row>
      </sheetData>
      <sheetData sheetId="953">
        <row r="4">
          <cell r="C4">
            <v>36130</v>
          </cell>
        </row>
      </sheetData>
      <sheetData sheetId="954">
        <row r="4">
          <cell r="C4">
            <v>36130</v>
          </cell>
        </row>
      </sheetData>
      <sheetData sheetId="955">
        <row r="4">
          <cell r="C4">
            <v>36130</v>
          </cell>
        </row>
      </sheetData>
      <sheetData sheetId="956">
        <row r="4">
          <cell r="C4">
            <v>36130</v>
          </cell>
        </row>
      </sheetData>
      <sheetData sheetId="957">
        <row r="4">
          <cell r="C4">
            <v>36130</v>
          </cell>
        </row>
      </sheetData>
      <sheetData sheetId="958">
        <row r="4">
          <cell r="C4">
            <v>36130</v>
          </cell>
        </row>
      </sheetData>
      <sheetData sheetId="959">
        <row r="4">
          <cell r="C4">
            <v>36130</v>
          </cell>
        </row>
      </sheetData>
      <sheetData sheetId="960">
        <row r="4">
          <cell r="C4">
            <v>36130</v>
          </cell>
        </row>
      </sheetData>
      <sheetData sheetId="961">
        <row r="4">
          <cell r="C4">
            <v>36130</v>
          </cell>
        </row>
      </sheetData>
      <sheetData sheetId="962">
        <row r="4">
          <cell r="C4">
            <v>36130</v>
          </cell>
        </row>
      </sheetData>
      <sheetData sheetId="963">
        <row r="4">
          <cell r="C4">
            <v>36130</v>
          </cell>
        </row>
      </sheetData>
      <sheetData sheetId="964">
        <row r="4">
          <cell r="C4">
            <v>36130</v>
          </cell>
        </row>
      </sheetData>
      <sheetData sheetId="965">
        <row r="4">
          <cell r="C4">
            <v>36130</v>
          </cell>
        </row>
      </sheetData>
      <sheetData sheetId="966">
        <row r="4">
          <cell r="C4">
            <v>36130</v>
          </cell>
        </row>
      </sheetData>
      <sheetData sheetId="967">
        <row r="4">
          <cell r="C4">
            <v>36130</v>
          </cell>
        </row>
      </sheetData>
      <sheetData sheetId="968">
        <row r="4">
          <cell r="C4">
            <v>36130</v>
          </cell>
        </row>
      </sheetData>
      <sheetData sheetId="969">
        <row r="4">
          <cell r="C4">
            <v>36130</v>
          </cell>
        </row>
      </sheetData>
      <sheetData sheetId="970">
        <row r="4">
          <cell r="C4">
            <v>36130</v>
          </cell>
        </row>
      </sheetData>
      <sheetData sheetId="971">
        <row r="4">
          <cell r="C4">
            <v>36130</v>
          </cell>
        </row>
      </sheetData>
      <sheetData sheetId="972">
        <row r="4">
          <cell r="C4">
            <v>36130</v>
          </cell>
        </row>
      </sheetData>
      <sheetData sheetId="973">
        <row r="4">
          <cell r="C4">
            <v>36130</v>
          </cell>
        </row>
      </sheetData>
      <sheetData sheetId="974">
        <row r="4">
          <cell r="C4">
            <v>36130</v>
          </cell>
        </row>
      </sheetData>
      <sheetData sheetId="975">
        <row r="4">
          <cell r="C4">
            <v>36130</v>
          </cell>
        </row>
      </sheetData>
      <sheetData sheetId="976">
        <row r="4">
          <cell r="C4">
            <v>36130</v>
          </cell>
        </row>
      </sheetData>
      <sheetData sheetId="977">
        <row r="4">
          <cell r="C4">
            <v>36130</v>
          </cell>
        </row>
      </sheetData>
      <sheetData sheetId="978">
        <row r="4">
          <cell r="C4">
            <v>36130</v>
          </cell>
        </row>
      </sheetData>
      <sheetData sheetId="979">
        <row r="4">
          <cell r="C4">
            <v>36130</v>
          </cell>
        </row>
      </sheetData>
      <sheetData sheetId="980">
        <row r="4">
          <cell r="C4">
            <v>36130</v>
          </cell>
        </row>
      </sheetData>
      <sheetData sheetId="981">
        <row r="4">
          <cell r="C4">
            <v>36130</v>
          </cell>
        </row>
      </sheetData>
      <sheetData sheetId="982">
        <row r="4">
          <cell r="C4">
            <v>36130</v>
          </cell>
        </row>
      </sheetData>
      <sheetData sheetId="983">
        <row r="4">
          <cell r="C4">
            <v>36130</v>
          </cell>
        </row>
      </sheetData>
      <sheetData sheetId="984">
        <row r="4">
          <cell r="C4">
            <v>36130</v>
          </cell>
        </row>
      </sheetData>
      <sheetData sheetId="985">
        <row r="4">
          <cell r="C4">
            <v>36130</v>
          </cell>
        </row>
      </sheetData>
      <sheetData sheetId="986">
        <row r="4">
          <cell r="C4">
            <v>36130</v>
          </cell>
        </row>
      </sheetData>
      <sheetData sheetId="987">
        <row r="4">
          <cell r="C4">
            <v>36130</v>
          </cell>
        </row>
      </sheetData>
      <sheetData sheetId="988">
        <row r="4">
          <cell r="C4">
            <v>36130</v>
          </cell>
        </row>
      </sheetData>
      <sheetData sheetId="989">
        <row r="4">
          <cell r="C4">
            <v>36130</v>
          </cell>
        </row>
      </sheetData>
      <sheetData sheetId="990">
        <row r="4">
          <cell r="C4">
            <v>36130</v>
          </cell>
        </row>
      </sheetData>
      <sheetData sheetId="991">
        <row r="4">
          <cell r="C4">
            <v>36130</v>
          </cell>
        </row>
      </sheetData>
      <sheetData sheetId="992">
        <row r="4">
          <cell r="C4">
            <v>36130</v>
          </cell>
        </row>
      </sheetData>
      <sheetData sheetId="993">
        <row r="4">
          <cell r="C4">
            <v>36130</v>
          </cell>
        </row>
      </sheetData>
      <sheetData sheetId="994">
        <row r="4">
          <cell r="C4">
            <v>36130</v>
          </cell>
        </row>
      </sheetData>
      <sheetData sheetId="995">
        <row r="4">
          <cell r="C4">
            <v>36130</v>
          </cell>
        </row>
      </sheetData>
      <sheetData sheetId="996">
        <row r="4">
          <cell r="C4">
            <v>36130</v>
          </cell>
        </row>
      </sheetData>
      <sheetData sheetId="997">
        <row r="4">
          <cell r="C4">
            <v>36130</v>
          </cell>
        </row>
      </sheetData>
      <sheetData sheetId="998">
        <row r="4">
          <cell r="C4">
            <v>36130</v>
          </cell>
        </row>
      </sheetData>
      <sheetData sheetId="999">
        <row r="4">
          <cell r="C4">
            <v>36130</v>
          </cell>
        </row>
      </sheetData>
      <sheetData sheetId="1000">
        <row r="4">
          <cell r="C4">
            <v>36130</v>
          </cell>
        </row>
      </sheetData>
      <sheetData sheetId="1001">
        <row r="4">
          <cell r="C4">
            <v>36130</v>
          </cell>
        </row>
      </sheetData>
      <sheetData sheetId="1002">
        <row r="4">
          <cell r="C4">
            <v>36130</v>
          </cell>
        </row>
      </sheetData>
      <sheetData sheetId="1003">
        <row r="4">
          <cell r="C4">
            <v>36130</v>
          </cell>
        </row>
      </sheetData>
      <sheetData sheetId="1004">
        <row r="4">
          <cell r="C4">
            <v>36130</v>
          </cell>
        </row>
      </sheetData>
      <sheetData sheetId="1005">
        <row r="4">
          <cell r="C4">
            <v>36130</v>
          </cell>
        </row>
      </sheetData>
      <sheetData sheetId="1006">
        <row r="4">
          <cell r="C4">
            <v>36130</v>
          </cell>
        </row>
      </sheetData>
      <sheetData sheetId="1007">
        <row r="4">
          <cell r="C4">
            <v>36130</v>
          </cell>
        </row>
      </sheetData>
      <sheetData sheetId="1008">
        <row r="4">
          <cell r="C4">
            <v>36130</v>
          </cell>
        </row>
      </sheetData>
      <sheetData sheetId="1009">
        <row r="4">
          <cell r="C4">
            <v>36130</v>
          </cell>
        </row>
      </sheetData>
      <sheetData sheetId="1010">
        <row r="4">
          <cell r="C4">
            <v>36130</v>
          </cell>
        </row>
      </sheetData>
      <sheetData sheetId="1011">
        <row r="4">
          <cell r="C4">
            <v>36130</v>
          </cell>
        </row>
      </sheetData>
      <sheetData sheetId="1012">
        <row r="4">
          <cell r="C4">
            <v>36130</v>
          </cell>
        </row>
      </sheetData>
      <sheetData sheetId="1013">
        <row r="4">
          <cell r="C4">
            <v>36130</v>
          </cell>
        </row>
      </sheetData>
      <sheetData sheetId="1014">
        <row r="4">
          <cell r="C4">
            <v>36130</v>
          </cell>
        </row>
      </sheetData>
      <sheetData sheetId="1015">
        <row r="4">
          <cell r="C4">
            <v>36130</v>
          </cell>
        </row>
      </sheetData>
      <sheetData sheetId="1016">
        <row r="4">
          <cell r="C4">
            <v>36130</v>
          </cell>
        </row>
      </sheetData>
      <sheetData sheetId="1017">
        <row r="4">
          <cell r="C4">
            <v>36130</v>
          </cell>
        </row>
      </sheetData>
      <sheetData sheetId="1018">
        <row r="4">
          <cell r="C4">
            <v>36130</v>
          </cell>
        </row>
      </sheetData>
      <sheetData sheetId="1019">
        <row r="4">
          <cell r="C4">
            <v>36130</v>
          </cell>
        </row>
      </sheetData>
      <sheetData sheetId="1020">
        <row r="4">
          <cell r="C4">
            <v>36130</v>
          </cell>
        </row>
      </sheetData>
      <sheetData sheetId="1021">
        <row r="4">
          <cell r="C4">
            <v>36130</v>
          </cell>
        </row>
      </sheetData>
      <sheetData sheetId="1022">
        <row r="4">
          <cell r="C4">
            <v>36130</v>
          </cell>
        </row>
      </sheetData>
      <sheetData sheetId="1023">
        <row r="4">
          <cell r="C4">
            <v>36130</v>
          </cell>
        </row>
      </sheetData>
      <sheetData sheetId="1024">
        <row r="4">
          <cell r="C4">
            <v>36130</v>
          </cell>
        </row>
      </sheetData>
      <sheetData sheetId="1025">
        <row r="4">
          <cell r="C4">
            <v>36130</v>
          </cell>
        </row>
      </sheetData>
      <sheetData sheetId="1026" refreshError="1"/>
      <sheetData sheetId="1027" refreshError="1"/>
      <sheetData sheetId="1028" refreshError="1"/>
      <sheetData sheetId="1029" refreshError="1"/>
      <sheetData sheetId="1030" refreshError="1"/>
      <sheetData sheetId="1031">
        <row r="4">
          <cell r="C4">
            <v>36130</v>
          </cell>
        </row>
      </sheetData>
      <sheetData sheetId="1032">
        <row r="4">
          <cell r="C4">
            <v>36130</v>
          </cell>
        </row>
      </sheetData>
      <sheetData sheetId="1033">
        <row r="4">
          <cell r="C4">
            <v>36130</v>
          </cell>
        </row>
      </sheetData>
      <sheetData sheetId="1034">
        <row r="4">
          <cell r="C4">
            <v>36130</v>
          </cell>
        </row>
      </sheetData>
      <sheetData sheetId="1035">
        <row r="4">
          <cell r="C4">
            <v>36130</v>
          </cell>
        </row>
      </sheetData>
      <sheetData sheetId="1036">
        <row r="4">
          <cell r="C4">
            <v>36130</v>
          </cell>
        </row>
      </sheetData>
      <sheetData sheetId="1037">
        <row r="4">
          <cell r="C4">
            <v>36130</v>
          </cell>
        </row>
      </sheetData>
      <sheetData sheetId="1038">
        <row r="4">
          <cell r="C4">
            <v>36130</v>
          </cell>
        </row>
      </sheetData>
      <sheetData sheetId="1039">
        <row r="4">
          <cell r="C4">
            <v>36130</v>
          </cell>
        </row>
      </sheetData>
      <sheetData sheetId="1040">
        <row r="4">
          <cell r="C4">
            <v>36130</v>
          </cell>
        </row>
      </sheetData>
      <sheetData sheetId="1041">
        <row r="4">
          <cell r="C4">
            <v>36130</v>
          </cell>
        </row>
      </sheetData>
      <sheetData sheetId="1042">
        <row r="4">
          <cell r="C4">
            <v>36130</v>
          </cell>
        </row>
      </sheetData>
      <sheetData sheetId="1043">
        <row r="4">
          <cell r="C4">
            <v>36130</v>
          </cell>
        </row>
      </sheetData>
      <sheetData sheetId="1044">
        <row r="4">
          <cell r="C4">
            <v>36130</v>
          </cell>
        </row>
      </sheetData>
      <sheetData sheetId="1045">
        <row r="4">
          <cell r="C4">
            <v>36130</v>
          </cell>
        </row>
      </sheetData>
      <sheetData sheetId="1046">
        <row r="4">
          <cell r="C4">
            <v>36130</v>
          </cell>
        </row>
      </sheetData>
      <sheetData sheetId="1047">
        <row r="4">
          <cell r="C4">
            <v>36130</v>
          </cell>
        </row>
      </sheetData>
      <sheetData sheetId="1048">
        <row r="4">
          <cell r="C4">
            <v>36130</v>
          </cell>
        </row>
      </sheetData>
      <sheetData sheetId="1049">
        <row r="4">
          <cell r="C4">
            <v>36130</v>
          </cell>
        </row>
      </sheetData>
      <sheetData sheetId="1050">
        <row r="4">
          <cell r="C4">
            <v>36130</v>
          </cell>
        </row>
      </sheetData>
      <sheetData sheetId="1051">
        <row r="4">
          <cell r="C4">
            <v>36130</v>
          </cell>
        </row>
      </sheetData>
      <sheetData sheetId="1052">
        <row r="4">
          <cell r="C4">
            <v>36130</v>
          </cell>
        </row>
      </sheetData>
      <sheetData sheetId="1053">
        <row r="4">
          <cell r="C4">
            <v>36130</v>
          </cell>
        </row>
      </sheetData>
      <sheetData sheetId="1054">
        <row r="4">
          <cell r="C4">
            <v>36130</v>
          </cell>
        </row>
      </sheetData>
      <sheetData sheetId="1055">
        <row r="4">
          <cell r="C4">
            <v>36130</v>
          </cell>
        </row>
      </sheetData>
      <sheetData sheetId="1056">
        <row r="4">
          <cell r="C4">
            <v>36130</v>
          </cell>
        </row>
      </sheetData>
      <sheetData sheetId="1057">
        <row r="4">
          <cell r="C4">
            <v>36130</v>
          </cell>
        </row>
      </sheetData>
      <sheetData sheetId="1058">
        <row r="4">
          <cell r="C4">
            <v>36130</v>
          </cell>
        </row>
      </sheetData>
      <sheetData sheetId="1059">
        <row r="4">
          <cell r="C4">
            <v>36130</v>
          </cell>
        </row>
      </sheetData>
      <sheetData sheetId="1060">
        <row r="4">
          <cell r="C4">
            <v>36130</v>
          </cell>
        </row>
      </sheetData>
      <sheetData sheetId="1061">
        <row r="4">
          <cell r="C4">
            <v>36130</v>
          </cell>
        </row>
      </sheetData>
      <sheetData sheetId="1062">
        <row r="4">
          <cell r="C4">
            <v>36130</v>
          </cell>
        </row>
      </sheetData>
      <sheetData sheetId="1063">
        <row r="4">
          <cell r="C4">
            <v>36130</v>
          </cell>
        </row>
      </sheetData>
      <sheetData sheetId="1064">
        <row r="4">
          <cell r="C4">
            <v>36130</v>
          </cell>
        </row>
      </sheetData>
      <sheetData sheetId="1065">
        <row r="4">
          <cell r="C4">
            <v>36130</v>
          </cell>
        </row>
      </sheetData>
      <sheetData sheetId="1066">
        <row r="4">
          <cell r="C4">
            <v>36130</v>
          </cell>
        </row>
      </sheetData>
      <sheetData sheetId="1067">
        <row r="4">
          <cell r="C4">
            <v>36130</v>
          </cell>
        </row>
      </sheetData>
      <sheetData sheetId="1068">
        <row r="4">
          <cell r="C4">
            <v>36130</v>
          </cell>
        </row>
      </sheetData>
      <sheetData sheetId="1069">
        <row r="4">
          <cell r="C4">
            <v>36130</v>
          </cell>
        </row>
      </sheetData>
      <sheetData sheetId="1070">
        <row r="4">
          <cell r="C4">
            <v>36130</v>
          </cell>
        </row>
      </sheetData>
      <sheetData sheetId="1071">
        <row r="4">
          <cell r="C4">
            <v>36130</v>
          </cell>
        </row>
      </sheetData>
      <sheetData sheetId="1072">
        <row r="4">
          <cell r="C4">
            <v>36130</v>
          </cell>
        </row>
      </sheetData>
      <sheetData sheetId="1073">
        <row r="4">
          <cell r="C4">
            <v>36130</v>
          </cell>
        </row>
      </sheetData>
      <sheetData sheetId="1074">
        <row r="4">
          <cell r="C4">
            <v>36130</v>
          </cell>
        </row>
      </sheetData>
      <sheetData sheetId="1075">
        <row r="4">
          <cell r="C4">
            <v>36130</v>
          </cell>
        </row>
      </sheetData>
      <sheetData sheetId="1076">
        <row r="4">
          <cell r="C4">
            <v>36130</v>
          </cell>
        </row>
      </sheetData>
      <sheetData sheetId="1077">
        <row r="4">
          <cell r="C4">
            <v>36130</v>
          </cell>
        </row>
      </sheetData>
      <sheetData sheetId="1078">
        <row r="4">
          <cell r="C4">
            <v>36130</v>
          </cell>
        </row>
      </sheetData>
      <sheetData sheetId="1079">
        <row r="4">
          <cell r="C4">
            <v>36130</v>
          </cell>
        </row>
      </sheetData>
      <sheetData sheetId="1080">
        <row r="4">
          <cell r="C4">
            <v>36130</v>
          </cell>
        </row>
      </sheetData>
      <sheetData sheetId="1081">
        <row r="4">
          <cell r="C4">
            <v>36130</v>
          </cell>
        </row>
      </sheetData>
      <sheetData sheetId="1082">
        <row r="4">
          <cell r="C4">
            <v>36130</v>
          </cell>
        </row>
      </sheetData>
      <sheetData sheetId="1083">
        <row r="4">
          <cell r="C4">
            <v>36130</v>
          </cell>
        </row>
      </sheetData>
      <sheetData sheetId="1084">
        <row r="4">
          <cell r="C4">
            <v>36130</v>
          </cell>
        </row>
      </sheetData>
      <sheetData sheetId="1085">
        <row r="4">
          <cell r="C4">
            <v>36130</v>
          </cell>
        </row>
      </sheetData>
      <sheetData sheetId="1086">
        <row r="4">
          <cell r="C4">
            <v>36130</v>
          </cell>
        </row>
      </sheetData>
      <sheetData sheetId="1087">
        <row r="4">
          <cell r="C4">
            <v>36130</v>
          </cell>
        </row>
      </sheetData>
      <sheetData sheetId="1088">
        <row r="4">
          <cell r="C4">
            <v>36130</v>
          </cell>
        </row>
      </sheetData>
      <sheetData sheetId="1089">
        <row r="4">
          <cell r="C4">
            <v>36130</v>
          </cell>
        </row>
      </sheetData>
      <sheetData sheetId="1090">
        <row r="4">
          <cell r="C4">
            <v>36130</v>
          </cell>
        </row>
      </sheetData>
      <sheetData sheetId="1091">
        <row r="4">
          <cell r="C4">
            <v>36130</v>
          </cell>
        </row>
      </sheetData>
      <sheetData sheetId="1092">
        <row r="4">
          <cell r="C4">
            <v>36130</v>
          </cell>
        </row>
      </sheetData>
      <sheetData sheetId="1093">
        <row r="4">
          <cell r="C4">
            <v>36130</v>
          </cell>
        </row>
      </sheetData>
      <sheetData sheetId="1094">
        <row r="4">
          <cell r="C4">
            <v>36130</v>
          </cell>
        </row>
      </sheetData>
      <sheetData sheetId="1095">
        <row r="4">
          <cell r="C4">
            <v>36130</v>
          </cell>
        </row>
      </sheetData>
      <sheetData sheetId="1096">
        <row r="4">
          <cell r="C4">
            <v>36130</v>
          </cell>
        </row>
      </sheetData>
      <sheetData sheetId="1097">
        <row r="4">
          <cell r="C4">
            <v>36130</v>
          </cell>
        </row>
      </sheetData>
      <sheetData sheetId="1098">
        <row r="4">
          <cell r="C4">
            <v>36130</v>
          </cell>
        </row>
      </sheetData>
      <sheetData sheetId="1099">
        <row r="4">
          <cell r="C4">
            <v>36130</v>
          </cell>
        </row>
      </sheetData>
      <sheetData sheetId="1100">
        <row r="4">
          <cell r="C4">
            <v>36130</v>
          </cell>
        </row>
      </sheetData>
      <sheetData sheetId="1101">
        <row r="4">
          <cell r="C4">
            <v>36130</v>
          </cell>
        </row>
      </sheetData>
      <sheetData sheetId="1102">
        <row r="4">
          <cell r="C4">
            <v>36130</v>
          </cell>
        </row>
      </sheetData>
      <sheetData sheetId="1103">
        <row r="4">
          <cell r="C4">
            <v>36130</v>
          </cell>
        </row>
      </sheetData>
      <sheetData sheetId="1104">
        <row r="4">
          <cell r="C4">
            <v>36130</v>
          </cell>
        </row>
      </sheetData>
      <sheetData sheetId="1105">
        <row r="4">
          <cell r="C4">
            <v>36130</v>
          </cell>
        </row>
      </sheetData>
      <sheetData sheetId="1106">
        <row r="4">
          <cell r="C4">
            <v>36130</v>
          </cell>
        </row>
      </sheetData>
      <sheetData sheetId="1107">
        <row r="4">
          <cell r="C4">
            <v>36130</v>
          </cell>
        </row>
      </sheetData>
      <sheetData sheetId="1108">
        <row r="4">
          <cell r="C4">
            <v>36130</v>
          </cell>
        </row>
      </sheetData>
      <sheetData sheetId="1109">
        <row r="4">
          <cell r="C4">
            <v>36130</v>
          </cell>
        </row>
      </sheetData>
      <sheetData sheetId="1110">
        <row r="4">
          <cell r="C4">
            <v>36130</v>
          </cell>
        </row>
      </sheetData>
      <sheetData sheetId="1111">
        <row r="4">
          <cell r="C4">
            <v>36130</v>
          </cell>
        </row>
      </sheetData>
      <sheetData sheetId="1112">
        <row r="4">
          <cell r="C4">
            <v>36130</v>
          </cell>
        </row>
      </sheetData>
      <sheetData sheetId="1113">
        <row r="4">
          <cell r="C4">
            <v>36130</v>
          </cell>
        </row>
      </sheetData>
      <sheetData sheetId="1114">
        <row r="4">
          <cell r="C4">
            <v>36130</v>
          </cell>
        </row>
      </sheetData>
      <sheetData sheetId="1115">
        <row r="4">
          <cell r="C4">
            <v>36130</v>
          </cell>
        </row>
      </sheetData>
      <sheetData sheetId="1116">
        <row r="4">
          <cell r="C4">
            <v>36130</v>
          </cell>
        </row>
      </sheetData>
      <sheetData sheetId="1117">
        <row r="4">
          <cell r="C4">
            <v>36130</v>
          </cell>
        </row>
      </sheetData>
      <sheetData sheetId="1118">
        <row r="4">
          <cell r="C4">
            <v>36130</v>
          </cell>
        </row>
      </sheetData>
      <sheetData sheetId="1119">
        <row r="4">
          <cell r="C4">
            <v>36130</v>
          </cell>
        </row>
      </sheetData>
      <sheetData sheetId="1120">
        <row r="4">
          <cell r="C4">
            <v>36130</v>
          </cell>
        </row>
      </sheetData>
      <sheetData sheetId="1121">
        <row r="4">
          <cell r="C4">
            <v>36130</v>
          </cell>
        </row>
      </sheetData>
      <sheetData sheetId="1122">
        <row r="4">
          <cell r="C4">
            <v>36130</v>
          </cell>
        </row>
      </sheetData>
      <sheetData sheetId="1123">
        <row r="4">
          <cell r="C4">
            <v>36130</v>
          </cell>
        </row>
      </sheetData>
      <sheetData sheetId="1124">
        <row r="4">
          <cell r="C4">
            <v>36130</v>
          </cell>
        </row>
      </sheetData>
      <sheetData sheetId="1125">
        <row r="4">
          <cell r="C4">
            <v>36130</v>
          </cell>
        </row>
      </sheetData>
      <sheetData sheetId="1126">
        <row r="4">
          <cell r="C4">
            <v>36130</v>
          </cell>
        </row>
      </sheetData>
      <sheetData sheetId="1127">
        <row r="4">
          <cell r="C4">
            <v>36130</v>
          </cell>
        </row>
      </sheetData>
      <sheetData sheetId="1128">
        <row r="4">
          <cell r="C4">
            <v>36130</v>
          </cell>
        </row>
      </sheetData>
      <sheetData sheetId="1129">
        <row r="4">
          <cell r="C4">
            <v>36130</v>
          </cell>
        </row>
      </sheetData>
      <sheetData sheetId="1130">
        <row r="4">
          <cell r="C4">
            <v>36130</v>
          </cell>
        </row>
      </sheetData>
      <sheetData sheetId="1131">
        <row r="4">
          <cell r="C4">
            <v>36130</v>
          </cell>
        </row>
      </sheetData>
      <sheetData sheetId="1132">
        <row r="4">
          <cell r="C4">
            <v>36130</v>
          </cell>
        </row>
      </sheetData>
      <sheetData sheetId="1133">
        <row r="4">
          <cell r="C4">
            <v>36130</v>
          </cell>
        </row>
      </sheetData>
      <sheetData sheetId="1134">
        <row r="4">
          <cell r="C4">
            <v>36130</v>
          </cell>
        </row>
      </sheetData>
      <sheetData sheetId="1135">
        <row r="4">
          <cell r="C4">
            <v>36130</v>
          </cell>
        </row>
      </sheetData>
      <sheetData sheetId="1136">
        <row r="4">
          <cell r="C4">
            <v>36130</v>
          </cell>
        </row>
      </sheetData>
      <sheetData sheetId="1137">
        <row r="4">
          <cell r="C4">
            <v>36130</v>
          </cell>
        </row>
      </sheetData>
      <sheetData sheetId="1138">
        <row r="4">
          <cell r="C4">
            <v>36130</v>
          </cell>
        </row>
      </sheetData>
      <sheetData sheetId="1139">
        <row r="4">
          <cell r="C4">
            <v>36130</v>
          </cell>
        </row>
      </sheetData>
      <sheetData sheetId="1140">
        <row r="4">
          <cell r="C4">
            <v>36130</v>
          </cell>
        </row>
      </sheetData>
      <sheetData sheetId="1141">
        <row r="4">
          <cell r="C4">
            <v>36130</v>
          </cell>
        </row>
      </sheetData>
      <sheetData sheetId="1142">
        <row r="4">
          <cell r="C4">
            <v>36130</v>
          </cell>
        </row>
      </sheetData>
      <sheetData sheetId="1143">
        <row r="4">
          <cell r="C4">
            <v>36130</v>
          </cell>
        </row>
      </sheetData>
      <sheetData sheetId="1144">
        <row r="4">
          <cell r="C4">
            <v>36130</v>
          </cell>
        </row>
      </sheetData>
      <sheetData sheetId="1145">
        <row r="4">
          <cell r="C4">
            <v>36130</v>
          </cell>
        </row>
      </sheetData>
      <sheetData sheetId="1146">
        <row r="4">
          <cell r="C4">
            <v>36130</v>
          </cell>
        </row>
      </sheetData>
      <sheetData sheetId="1147">
        <row r="4">
          <cell r="C4">
            <v>36130</v>
          </cell>
        </row>
      </sheetData>
      <sheetData sheetId="1148">
        <row r="4">
          <cell r="C4">
            <v>36130</v>
          </cell>
        </row>
      </sheetData>
      <sheetData sheetId="1149">
        <row r="4">
          <cell r="C4">
            <v>36130</v>
          </cell>
        </row>
      </sheetData>
      <sheetData sheetId="1150">
        <row r="4">
          <cell r="C4">
            <v>36130</v>
          </cell>
        </row>
      </sheetData>
      <sheetData sheetId="1151">
        <row r="4">
          <cell r="C4">
            <v>36130</v>
          </cell>
        </row>
      </sheetData>
      <sheetData sheetId="1152">
        <row r="4">
          <cell r="C4">
            <v>36130</v>
          </cell>
        </row>
      </sheetData>
      <sheetData sheetId="1153">
        <row r="4">
          <cell r="C4">
            <v>36130</v>
          </cell>
        </row>
      </sheetData>
      <sheetData sheetId="1154">
        <row r="4">
          <cell r="C4">
            <v>36130</v>
          </cell>
        </row>
      </sheetData>
      <sheetData sheetId="1155">
        <row r="4">
          <cell r="C4">
            <v>36130</v>
          </cell>
        </row>
      </sheetData>
      <sheetData sheetId="1156">
        <row r="4">
          <cell r="C4">
            <v>36130</v>
          </cell>
        </row>
      </sheetData>
      <sheetData sheetId="1157">
        <row r="4">
          <cell r="C4">
            <v>36130</v>
          </cell>
        </row>
      </sheetData>
      <sheetData sheetId="1158">
        <row r="4">
          <cell r="C4">
            <v>36130</v>
          </cell>
        </row>
      </sheetData>
      <sheetData sheetId="1159">
        <row r="4">
          <cell r="C4">
            <v>36130</v>
          </cell>
        </row>
      </sheetData>
      <sheetData sheetId="1160">
        <row r="4">
          <cell r="C4">
            <v>36130</v>
          </cell>
        </row>
      </sheetData>
      <sheetData sheetId="1161">
        <row r="4">
          <cell r="C4">
            <v>36130</v>
          </cell>
        </row>
      </sheetData>
      <sheetData sheetId="1162">
        <row r="4">
          <cell r="C4">
            <v>36130</v>
          </cell>
        </row>
      </sheetData>
      <sheetData sheetId="1163">
        <row r="4">
          <cell r="C4">
            <v>36130</v>
          </cell>
        </row>
      </sheetData>
      <sheetData sheetId="1164">
        <row r="4">
          <cell r="C4">
            <v>36130</v>
          </cell>
        </row>
      </sheetData>
      <sheetData sheetId="1165">
        <row r="4">
          <cell r="C4">
            <v>36130</v>
          </cell>
        </row>
      </sheetData>
      <sheetData sheetId="1166">
        <row r="4">
          <cell r="C4">
            <v>36130</v>
          </cell>
        </row>
      </sheetData>
      <sheetData sheetId="1167">
        <row r="4">
          <cell r="C4">
            <v>36130</v>
          </cell>
        </row>
      </sheetData>
      <sheetData sheetId="1168">
        <row r="4">
          <cell r="C4">
            <v>36130</v>
          </cell>
        </row>
      </sheetData>
      <sheetData sheetId="1169">
        <row r="4">
          <cell r="C4">
            <v>36130</v>
          </cell>
        </row>
      </sheetData>
      <sheetData sheetId="1170">
        <row r="4">
          <cell r="C4">
            <v>36130</v>
          </cell>
        </row>
      </sheetData>
      <sheetData sheetId="1171">
        <row r="4">
          <cell r="C4">
            <v>36130</v>
          </cell>
        </row>
      </sheetData>
      <sheetData sheetId="1172">
        <row r="4">
          <cell r="C4">
            <v>36130</v>
          </cell>
        </row>
      </sheetData>
      <sheetData sheetId="1173">
        <row r="4">
          <cell r="C4">
            <v>36130</v>
          </cell>
        </row>
      </sheetData>
      <sheetData sheetId="1174">
        <row r="4">
          <cell r="C4">
            <v>36130</v>
          </cell>
        </row>
      </sheetData>
      <sheetData sheetId="1175">
        <row r="4">
          <cell r="C4">
            <v>36130</v>
          </cell>
        </row>
      </sheetData>
      <sheetData sheetId="1176">
        <row r="4">
          <cell r="C4">
            <v>36130</v>
          </cell>
        </row>
      </sheetData>
      <sheetData sheetId="1177">
        <row r="4">
          <cell r="C4">
            <v>36130</v>
          </cell>
        </row>
      </sheetData>
      <sheetData sheetId="1178">
        <row r="4">
          <cell r="C4">
            <v>36130</v>
          </cell>
        </row>
      </sheetData>
      <sheetData sheetId="1179">
        <row r="4">
          <cell r="C4">
            <v>36130</v>
          </cell>
        </row>
      </sheetData>
      <sheetData sheetId="1180">
        <row r="4">
          <cell r="C4">
            <v>36130</v>
          </cell>
        </row>
      </sheetData>
      <sheetData sheetId="1181">
        <row r="4">
          <cell r="C4">
            <v>36130</v>
          </cell>
        </row>
      </sheetData>
      <sheetData sheetId="1182">
        <row r="4">
          <cell r="C4">
            <v>36130</v>
          </cell>
        </row>
      </sheetData>
      <sheetData sheetId="1183">
        <row r="4">
          <cell r="C4">
            <v>36130</v>
          </cell>
        </row>
      </sheetData>
      <sheetData sheetId="1184">
        <row r="4">
          <cell r="C4">
            <v>36130</v>
          </cell>
        </row>
      </sheetData>
      <sheetData sheetId="1185">
        <row r="4">
          <cell r="C4">
            <v>36130</v>
          </cell>
        </row>
      </sheetData>
      <sheetData sheetId="1186">
        <row r="4">
          <cell r="C4">
            <v>36130</v>
          </cell>
        </row>
      </sheetData>
      <sheetData sheetId="1187">
        <row r="4">
          <cell r="C4">
            <v>36130</v>
          </cell>
        </row>
      </sheetData>
      <sheetData sheetId="1188">
        <row r="4">
          <cell r="C4">
            <v>36130</v>
          </cell>
        </row>
      </sheetData>
      <sheetData sheetId="1189">
        <row r="4">
          <cell r="C4">
            <v>36130</v>
          </cell>
        </row>
      </sheetData>
      <sheetData sheetId="1190">
        <row r="4">
          <cell r="C4">
            <v>36130</v>
          </cell>
        </row>
      </sheetData>
      <sheetData sheetId="1191">
        <row r="4">
          <cell r="C4">
            <v>36130</v>
          </cell>
        </row>
      </sheetData>
      <sheetData sheetId="1192">
        <row r="4">
          <cell r="C4">
            <v>36130</v>
          </cell>
        </row>
      </sheetData>
      <sheetData sheetId="1193">
        <row r="4">
          <cell r="C4">
            <v>36130</v>
          </cell>
        </row>
      </sheetData>
      <sheetData sheetId="1194">
        <row r="4">
          <cell r="C4">
            <v>36130</v>
          </cell>
        </row>
      </sheetData>
      <sheetData sheetId="1195">
        <row r="4">
          <cell r="C4">
            <v>36130</v>
          </cell>
        </row>
      </sheetData>
      <sheetData sheetId="1196">
        <row r="4">
          <cell r="C4">
            <v>36130</v>
          </cell>
        </row>
      </sheetData>
      <sheetData sheetId="1197">
        <row r="4">
          <cell r="C4">
            <v>36130</v>
          </cell>
        </row>
      </sheetData>
      <sheetData sheetId="1198">
        <row r="4">
          <cell r="C4">
            <v>36130</v>
          </cell>
        </row>
      </sheetData>
      <sheetData sheetId="1199">
        <row r="4">
          <cell r="C4">
            <v>36130</v>
          </cell>
        </row>
      </sheetData>
      <sheetData sheetId="1200">
        <row r="4">
          <cell r="C4">
            <v>36130</v>
          </cell>
        </row>
      </sheetData>
      <sheetData sheetId="1201">
        <row r="4">
          <cell r="C4">
            <v>36130</v>
          </cell>
        </row>
      </sheetData>
      <sheetData sheetId="1202">
        <row r="4">
          <cell r="C4">
            <v>36130</v>
          </cell>
        </row>
      </sheetData>
      <sheetData sheetId="1203">
        <row r="4">
          <cell r="C4">
            <v>36130</v>
          </cell>
        </row>
      </sheetData>
      <sheetData sheetId="1204">
        <row r="4">
          <cell r="C4">
            <v>36130</v>
          </cell>
        </row>
      </sheetData>
      <sheetData sheetId="1205">
        <row r="4">
          <cell r="C4">
            <v>36130</v>
          </cell>
        </row>
      </sheetData>
      <sheetData sheetId="1206">
        <row r="4">
          <cell r="C4">
            <v>36130</v>
          </cell>
        </row>
      </sheetData>
      <sheetData sheetId="1207">
        <row r="4">
          <cell r="C4">
            <v>36130</v>
          </cell>
        </row>
      </sheetData>
      <sheetData sheetId="1208">
        <row r="4">
          <cell r="C4">
            <v>36130</v>
          </cell>
        </row>
      </sheetData>
      <sheetData sheetId="1209">
        <row r="4">
          <cell r="C4">
            <v>36130</v>
          </cell>
        </row>
      </sheetData>
      <sheetData sheetId="1210">
        <row r="4">
          <cell r="C4">
            <v>36130</v>
          </cell>
        </row>
      </sheetData>
      <sheetData sheetId="1211">
        <row r="4">
          <cell r="C4">
            <v>36130</v>
          </cell>
        </row>
      </sheetData>
      <sheetData sheetId="1212">
        <row r="4">
          <cell r="C4">
            <v>36130</v>
          </cell>
        </row>
      </sheetData>
      <sheetData sheetId="1213">
        <row r="4">
          <cell r="C4">
            <v>36130</v>
          </cell>
        </row>
      </sheetData>
      <sheetData sheetId="1214">
        <row r="4">
          <cell r="C4">
            <v>36130</v>
          </cell>
        </row>
      </sheetData>
      <sheetData sheetId="1215">
        <row r="4">
          <cell r="C4">
            <v>36130</v>
          </cell>
        </row>
      </sheetData>
      <sheetData sheetId="1216"/>
      <sheetData sheetId="1217">
        <row r="4">
          <cell r="C4">
            <v>36130</v>
          </cell>
        </row>
      </sheetData>
      <sheetData sheetId="1218">
        <row r="4">
          <cell r="C4">
            <v>36130</v>
          </cell>
        </row>
      </sheetData>
      <sheetData sheetId="1219">
        <row r="4">
          <cell r="C4">
            <v>36130</v>
          </cell>
        </row>
      </sheetData>
      <sheetData sheetId="1220">
        <row r="4">
          <cell r="C4">
            <v>36130</v>
          </cell>
        </row>
      </sheetData>
      <sheetData sheetId="1221">
        <row r="4">
          <cell r="C4">
            <v>36130</v>
          </cell>
        </row>
      </sheetData>
      <sheetData sheetId="1222">
        <row r="4">
          <cell r="C4">
            <v>36130</v>
          </cell>
        </row>
      </sheetData>
      <sheetData sheetId="1223">
        <row r="4">
          <cell r="C4">
            <v>36130</v>
          </cell>
        </row>
      </sheetData>
      <sheetData sheetId="1224">
        <row r="4">
          <cell r="C4">
            <v>36130</v>
          </cell>
        </row>
      </sheetData>
      <sheetData sheetId="1225">
        <row r="4">
          <cell r="C4">
            <v>36130</v>
          </cell>
        </row>
      </sheetData>
      <sheetData sheetId="1226">
        <row r="4">
          <cell r="C4">
            <v>36130</v>
          </cell>
        </row>
      </sheetData>
      <sheetData sheetId="1227">
        <row r="4">
          <cell r="C4">
            <v>36130</v>
          </cell>
        </row>
      </sheetData>
      <sheetData sheetId="1228">
        <row r="4">
          <cell r="C4">
            <v>36130</v>
          </cell>
        </row>
      </sheetData>
      <sheetData sheetId="1229">
        <row r="4">
          <cell r="C4">
            <v>36130</v>
          </cell>
        </row>
      </sheetData>
      <sheetData sheetId="1230">
        <row r="4">
          <cell r="C4">
            <v>36130</v>
          </cell>
        </row>
      </sheetData>
      <sheetData sheetId="1231">
        <row r="4">
          <cell r="C4">
            <v>36130</v>
          </cell>
        </row>
      </sheetData>
      <sheetData sheetId="1232">
        <row r="4">
          <cell r="C4">
            <v>36130</v>
          </cell>
        </row>
      </sheetData>
      <sheetData sheetId="1233">
        <row r="4">
          <cell r="C4">
            <v>36130</v>
          </cell>
        </row>
      </sheetData>
      <sheetData sheetId="1234">
        <row r="4">
          <cell r="C4">
            <v>36130</v>
          </cell>
        </row>
      </sheetData>
      <sheetData sheetId="1235">
        <row r="4">
          <cell r="C4">
            <v>36130</v>
          </cell>
        </row>
      </sheetData>
      <sheetData sheetId="1236">
        <row r="4">
          <cell r="C4">
            <v>36130</v>
          </cell>
        </row>
      </sheetData>
      <sheetData sheetId="1237">
        <row r="4">
          <cell r="C4">
            <v>36130</v>
          </cell>
        </row>
      </sheetData>
      <sheetData sheetId="1238">
        <row r="4">
          <cell r="C4">
            <v>36130</v>
          </cell>
        </row>
      </sheetData>
      <sheetData sheetId="1239">
        <row r="4">
          <cell r="C4">
            <v>36130</v>
          </cell>
        </row>
      </sheetData>
      <sheetData sheetId="1240">
        <row r="4">
          <cell r="C4">
            <v>36130</v>
          </cell>
        </row>
      </sheetData>
      <sheetData sheetId="1241">
        <row r="4">
          <cell r="C4">
            <v>36130</v>
          </cell>
        </row>
      </sheetData>
      <sheetData sheetId="1242">
        <row r="4">
          <cell r="C4">
            <v>36130</v>
          </cell>
        </row>
      </sheetData>
      <sheetData sheetId="1243">
        <row r="4">
          <cell r="C4">
            <v>36130</v>
          </cell>
        </row>
      </sheetData>
      <sheetData sheetId="1244">
        <row r="4">
          <cell r="C4">
            <v>36130</v>
          </cell>
        </row>
      </sheetData>
      <sheetData sheetId="1245">
        <row r="4">
          <cell r="C4">
            <v>36130</v>
          </cell>
        </row>
      </sheetData>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ow r="4">
          <cell r="C4">
            <v>36130</v>
          </cell>
        </row>
      </sheetData>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ow r="4">
          <cell r="C4">
            <v>36130</v>
          </cell>
        </row>
      </sheetData>
      <sheetData sheetId="1294" refreshError="1"/>
      <sheetData sheetId="1295" refreshError="1"/>
      <sheetData sheetId="1296">
        <row r="4">
          <cell r="C4">
            <v>36130</v>
          </cell>
        </row>
      </sheetData>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ow r="4">
          <cell r="C4">
            <v>36130</v>
          </cell>
        </row>
      </sheetData>
      <sheetData sheetId="1315">
        <row r="4">
          <cell r="C4">
            <v>36130</v>
          </cell>
        </row>
      </sheetData>
      <sheetData sheetId="1316" refreshError="1"/>
      <sheetData sheetId="1317">
        <row r="4">
          <cell r="C4">
            <v>36130</v>
          </cell>
        </row>
      </sheetData>
      <sheetData sheetId="1318" refreshError="1"/>
      <sheetData sheetId="1319" refreshError="1"/>
      <sheetData sheetId="13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O-1"/>
      <sheetName val="TABLO-2"/>
      <sheetName val="TABLO-3"/>
      <sheetName val="TABLO-4"/>
      <sheetName val="TABLO-5"/>
      <sheetName val="GRAFET"/>
      <sheetName val="Dış Kapak"/>
      <sheetName val="İçindekiler"/>
      <sheetName val="ICMAL"/>
      <sheetName val="PURSANTAJ"/>
      <sheetName val="DAIRE"/>
      <sheetName val="AVANS"/>
      <sheetName val="TAKIP"/>
      <sheetName val="ARKA KAPAK"/>
      <sheetName val="önyüz"/>
      <sheetName val="Demirbaş Haf.Öd."/>
      <sheetName val="I BLOK -11.70 TEMEL BETON"/>
      <sheetName val="I BLOK -7.60 DÖŞEME (2)"/>
      <sheetName val="I BLOK -11.70 KOLON BETON"/>
      <sheetName val="I BLOK -11.70 PERDE BETON"/>
      <sheetName val="I BLOK -11.70 KİRİŞ"/>
      <sheetName val="I BLOK -7.60 DÖŞEME"/>
      <sheetName val="E BLOK -11.70 TEMEL BETON "/>
      <sheetName val="SATIS"/>
      <sheetName val="Realized Payments"/>
      <sheetName val="Faturanızı Özelleştirin"/>
      <sheetName val="HUD YOLU DUVAR 8 MT"/>
      <sheetName val="Summary"/>
      <sheetName val="TABLO_3"/>
      <sheetName val="çarpan"/>
      <sheetName val="TESİSAT"/>
      <sheetName val="İCMAL"/>
      <sheetName val="BLOK-KEŞİF"/>
      <sheetName val="rayiç"/>
      <sheetName val="katsayılar"/>
      <sheetName val="metin"/>
      <sheetName val="eritme"/>
      <sheetName val="demir"/>
      <sheetName val="irsaliye tesbit4_5"/>
      <sheetName val="Karşılaştırma"/>
      <sheetName val="Taşeronlar Özet"/>
      <sheetName val="Özet"/>
      <sheetName val="DRENAJ HENDEK (2)"/>
      <sheetName val="Sayfa4"/>
      <sheetName val="Köprü İşleri"/>
      <sheetName val="#REF"/>
      <sheetName val="DATA"/>
      <sheetName val="YEŞİL DEF. KÖPRÜ"/>
      <sheetName val="_REF"/>
      <sheetName val="YEŞİL DEF_ KÖPRÜ"/>
      <sheetName val="METRAJ İCMALİ-1 "/>
      <sheetName val="Sheet1"/>
      <sheetName val="Beton Nakli"/>
      <sheetName val="dşgsydata"/>
      <sheetName val="genel poz mik"/>
      <sheetName val="Hakediş"/>
      <sheetName val="VERİ"/>
      <sheetName val="Y.F.T."/>
    </sheetNames>
    <sheetDataSet>
      <sheetData sheetId="0" refreshError="1"/>
      <sheetData sheetId="1">
        <row r="8">
          <cell r="B8" t="str">
            <v xml:space="preserve">        TURKEY</v>
          </cell>
        </row>
      </sheetData>
      <sheetData sheetId="2">
        <row r="8">
          <cell r="B8" t="str">
            <v xml:space="preserve">        TURKEY</v>
          </cell>
        </row>
      </sheetData>
      <sheetData sheetId="3" refreshError="1"/>
      <sheetData sheetId="4" refreshError="1"/>
      <sheetData sheetId="5" refreshError="1"/>
      <sheetData sheetId="6">
        <row r="4">
          <cell r="B4">
            <v>0</v>
          </cell>
        </row>
      </sheetData>
      <sheetData sheetId="7">
        <row r="4">
          <cell r="B4">
            <v>0</v>
          </cell>
        </row>
      </sheetData>
      <sheetData sheetId="8">
        <row r="4">
          <cell r="B4">
            <v>0</v>
          </cell>
        </row>
      </sheetData>
      <sheetData sheetId="9">
        <row r="4">
          <cell r="B4">
            <v>0</v>
          </cell>
        </row>
      </sheetData>
      <sheetData sheetId="10">
        <row r="4">
          <cell r="B4">
            <v>0</v>
          </cell>
        </row>
      </sheetData>
      <sheetData sheetId="11">
        <row r="4">
          <cell r="B4">
            <v>0</v>
          </cell>
        </row>
      </sheetData>
      <sheetData sheetId="12">
        <row r="4">
          <cell r="B4">
            <v>0</v>
          </cell>
        </row>
      </sheetData>
      <sheetData sheetId="13">
        <row r="4">
          <cell r="B4">
            <v>0</v>
          </cell>
        </row>
      </sheetData>
      <sheetData sheetId="14" refreshError="1"/>
      <sheetData sheetId="15" refreshError="1"/>
      <sheetData sheetId="16">
        <row r="4">
          <cell r="B4">
            <v>0</v>
          </cell>
        </row>
      </sheetData>
      <sheetData sheetId="17">
        <row r="8">
          <cell r="B8" t="str">
            <v xml:space="preserve">        TURKEY</v>
          </cell>
        </row>
      </sheetData>
      <sheetData sheetId="18">
        <row r="4">
          <cell r="B4">
            <v>0</v>
          </cell>
        </row>
      </sheetData>
      <sheetData sheetId="19"/>
      <sheetData sheetId="20">
        <row r="4">
          <cell r="B4">
            <v>0</v>
          </cell>
        </row>
      </sheetData>
      <sheetData sheetId="21">
        <row r="4">
          <cell r="B4">
            <v>0</v>
          </cell>
        </row>
      </sheetData>
      <sheetData sheetId="22">
        <row r="4">
          <cell r="B4">
            <v>0</v>
          </cell>
        </row>
      </sheetData>
      <sheetData sheetId="23"/>
      <sheetData sheetId="24" refreshError="1"/>
      <sheetData sheetId="25" refreshError="1"/>
      <sheetData sheetId="26" refreshError="1"/>
      <sheetData sheetId="27" refreshError="1"/>
      <sheetData sheetId="28">
        <row r="8">
          <cell r="B8" t="str">
            <v xml:space="preserve">        TURKEY</v>
          </cell>
        </row>
      </sheetData>
      <sheetData sheetId="29" refreshError="1"/>
      <sheetData sheetId="30" refreshError="1"/>
      <sheetData sheetId="31" refreshError="1"/>
      <sheetData sheetId="32" refreshError="1"/>
      <sheetData sheetId="33" refreshError="1"/>
      <sheetData sheetId="34" refreshError="1"/>
      <sheetData sheetId="35">
        <row r="8">
          <cell r="B8" t="str">
            <v xml:space="preserve">        TURKEY</v>
          </cell>
        </row>
      </sheetData>
      <sheetData sheetId="36">
        <row r="4">
          <cell r="B4">
            <v>0</v>
          </cell>
        </row>
      </sheetData>
      <sheetData sheetId="37">
        <row r="8">
          <cell r="B8" t="str">
            <v xml:space="preserve">        TURKEY</v>
          </cell>
        </row>
      </sheetData>
      <sheetData sheetId="38">
        <row r="4">
          <cell r="B4">
            <v>0</v>
          </cell>
        </row>
      </sheetData>
      <sheetData sheetId="39">
        <row r="4">
          <cell r="B4">
            <v>0</v>
          </cell>
        </row>
      </sheetData>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 Hakkında Bilgiler"/>
      <sheetName val="Finansal tamamlanma Eğrisi"/>
      <sheetName val="Fiziksel tamamlanma Eğrisi"/>
      <sheetName val="Butce Degerlendirme OzetiELD"/>
      <sheetName val="Butce D. OzetiLD"/>
      <sheetName val="Butce Degerlendirme OzetiUSD"/>
      <sheetName val="Bekleyen Borclar"/>
      <sheetName val="Nakit Akım Tablosu"/>
      <sheetName val="Ambar"/>
      <sheetName val="Borçlar Hesabı Yaslandırılması"/>
      <sheetName val="Personel Durum Ozeti"/>
      <sheetName val="Bekleyen Alacaklar Tablosu"/>
      <sheetName val="Dahili İstihkak Raporu"/>
      <sheetName val="Rapor Kapsamı"/>
      <sheetName val="Proje Prog Deg Özeti"/>
      <sheetName val="Organizasyon Şeması Türkçe"/>
      <sheetName val="Hakediş Takip Cetveli"/>
      <sheetName val="Avans - Teminat Takip"/>
      <sheetName val="Makina Ekipman Durumu"/>
      <sheetName val="KUR"/>
      <sheetName val="INSAAT"/>
      <sheetName val="FitOutConfCentre"/>
      <sheetName val="272-273"/>
      <sheetName val="280a-273a"/>
      <sheetName val="267-269"/>
      <sheetName val="(246-247)"/>
      <sheetName val="252-252a"/>
      <sheetName val="247-248"/>
      <sheetName val="259-260"/>
      <sheetName val="262-263"/>
      <sheetName val="265-260"/>
      <sheetName val="267a-268"/>
      <sheetName val="250-251"/>
      <sheetName val="270-271"/>
      <sheetName val="252a-253"/>
      <sheetName val="251-252"/>
      <sheetName val="249-250"/>
      <sheetName val="248-249"/>
    </sheetNames>
    <sheetDataSet>
      <sheetData sheetId="0"/>
      <sheetData sheetId="1" refreshError="1">
        <row r="5">
          <cell r="E5" t="str">
            <v>OCAK</v>
          </cell>
          <cell r="F5" t="str">
            <v>ŞUBAT</v>
          </cell>
          <cell r="G5" t="str">
            <v>MART</v>
          </cell>
          <cell r="H5" t="str">
            <v>NİSAN</v>
          </cell>
          <cell r="I5" t="str">
            <v>MAYIS</v>
          </cell>
          <cell r="J5" t="str">
            <v>HAZİRAN</v>
          </cell>
          <cell r="K5" t="str">
            <v>TEMMUZ</v>
          </cell>
          <cell r="L5" t="str">
            <v>AĞUSTOS</v>
          </cell>
          <cell r="M5" t="str">
            <v>EYLÜL</v>
          </cell>
          <cell r="N5" t="str">
            <v>EKİM</v>
          </cell>
          <cell r="O5" t="str">
            <v>KASIM</v>
          </cell>
          <cell r="P5" t="str">
            <v>ARALIK</v>
          </cell>
        </row>
        <row r="43">
          <cell r="E43">
            <v>0.60156176841578335</v>
          </cell>
          <cell r="F43">
            <v>0.64854399212457681</v>
          </cell>
          <cell r="G43">
            <v>0.69493648080773673</v>
          </cell>
          <cell r="H43">
            <v>0.69860594318945557</v>
          </cell>
          <cell r="I43">
            <v>0.71885351240286866</v>
          </cell>
          <cell r="J43">
            <v>0.73215531353659957</v>
          </cell>
          <cell r="K43">
            <v>0.74381896182134877</v>
          </cell>
          <cell r="L43">
            <v>0.78339673465274517</v>
          </cell>
          <cell r="M43">
            <v>0.82618528706814554</v>
          </cell>
          <cell r="N43">
            <v>0.84820206135845877</v>
          </cell>
          <cell r="O43">
            <v>0</v>
          </cell>
          <cell r="P43">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RAJ"/>
      <sheetName val="BLOK-KEŞİF"/>
      <sheetName val="TESİSAT"/>
      <sheetName val="ELKTRİK.1"/>
      <sheetName val="analiz"/>
      <sheetName val="rayiç"/>
      <sheetName val="İCMAL"/>
      <sheetName val="FİZ"/>
      <sheetName val="KAR-ZARAR"/>
      <sheetName val="NAKİT DEĞERLENDİRME"/>
      <sheetName val="BF"/>
      <sheetName val="BF-EK (ATTIRILMIŞ)"/>
      <sheetName val="KEŞİF"/>
      <sheetName val="KEŞİF(ARTTIRILMIŞ)"/>
      <sheetName val="KEŞİF-EK"/>
      <sheetName val="KEŞİF-fiz"/>
      <sheetName val="KEŞİF-fiz (2)"/>
      <sheetName val="KEŞİF-fiz (3)"/>
      <sheetName val="katsayılar"/>
      <sheetName val="MAHAL LİSTESİ"/>
      <sheetName val="KİR-KAR"/>
      <sheetName val="KİR-KAR (2)"/>
      <sheetName val="ÖDEME-36-kredisiz"/>
      <sheetName val="ÖDEME-42-kredisiz"/>
      <sheetName val="ÖDEME-36-kredili"/>
      <sheetName val="ÖDEME-36-kredili (2)"/>
      <sheetName val="ÖDEME-36-kredili (3)"/>
      <sheetName val="ELKTRİK_1"/>
      <sheetName val="NAKİT_DEĞERLENDİRME"/>
      <sheetName val="BF-EK_(ATTIRILMIŞ)"/>
      <sheetName val="KEŞİF-fiz_(2)"/>
      <sheetName val="KEŞİF-fiz_(3)"/>
      <sheetName val="MAHAL_LİSTESİ"/>
      <sheetName val="KİR-KAR_(2)"/>
      <sheetName val="ÖDEME-36-kredili_(2)"/>
      <sheetName val="ÖDEME-36-kredili_(3)"/>
      <sheetName val="eritme"/>
      <sheetName val="LİSTE_FİYATLARI"/>
      <sheetName val="metin"/>
      <sheetName val="demir"/>
      <sheetName val="irsaliye_tesbit4-5"/>
      <sheetName val="WEBER_MARKEM_FİYATLAR"/>
      <sheetName val="BLOK_KEŞİF"/>
      <sheetName val="boq"/>
      <sheetName val="BUTÇE ÖZET"/>
      <sheetName val="PROJE MUKAYESE"/>
      <sheetName val="İCMAL BÜTÇE"/>
      <sheetName val="GERÇEKLEŞEN BÜTÇE "/>
      <sheetName val="GERÇEKLEŞEN BÜTÇE"/>
      <sheetName val="HEDEF BÜTÇE"/>
      <sheetName val="TT-İCMAL"/>
      <sheetName val="A09 PEYZAJ TT-EK1 "/>
      <sheetName val="A01 TOPRAK İŞLERİ"/>
      <sheetName val="A01 İNKLINOMETRE"/>
      <sheetName val="A02 OZBEK_AS"/>
      <sheetName val="A02 OZBEK_ADI"/>
      <sheetName val="A02  OZBEK_ADA DISI"/>
      <sheetName val="A03 KABA YAPI"/>
      <sheetName val="A04 TUGRA_AS"/>
      <sheetName val="A04 TUGRA_ADI"/>
      <sheetName val="A04 İnce İşler Keşif"/>
      <sheetName val="A04 P-LINE"/>
      <sheetName val="A04 KAPLAMA"/>
      <sheetName val="A04 SOSYAL TESİSLER"/>
      <sheetName val="A04 SERAMİK"/>
      <sheetName val="A04 MERMER KEŞİF"/>
      <sheetName val="MERMER METRAJ"/>
      <sheetName val="A04 ALÜMİNYUM"/>
      <sheetName val="A04 ÇELİK KAPI"/>
      <sheetName val="A04 İÇ KAPI"/>
      <sheetName val="A04 SAC KAPI"/>
      <sheetName val="A04 SAC KAPI METRAJ"/>
      <sheetName val="A04 PVC"/>
      <sheetName val="PVC METRAJI"/>
      <sheetName val="A04 MOBİLYA"/>
      <sheetName val="A04 VİTRİFİYE"/>
      <sheetName val="A-B"/>
      <sheetName val="C-D"/>
      <sheetName val="A1"/>
      <sheetName val="B1"/>
      <sheetName val="E"/>
      <sheetName val="A05 CEPHE"/>
      <sheetName val="A05 DIŞ KABA SIVA"/>
      <sheetName val="A03-04-06 ÇATI "/>
      <sheetName val="A06 PLINE"/>
      <sheetName val="A07 MEK_EROGLU"/>
      <sheetName val="A07 MEK AS"/>
      <sheetName val="YANGIN_AS"/>
      <sheetName val="SIHHİ TESİSAT_AS"/>
      <sheetName val="ISITMA_AS"/>
      <sheetName val="HAVALANDIRMA_AS"/>
      <sheetName val="DOĞALGAZ_AS"/>
      <sheetName val="KLİMA TESİSATI_AS"/>
      <sheetName val="TEST, AYAR, İŞL_AS"/>
      <sheetName val="A07 MEK ADI"/>
      <sheetName val="YANGIN_ADI"/>
      <sheetName val="SIHHİ TESİSAT_ADI"/>
      <sheetName val="ISITMA_ADI"/>
      <sheetName val="HAVALANDIRMA_ADI"/>
      <sheetName val="DOĞALGAZ_ADI"/>
      <sheetName val="KLİMA TESİSATI_ADI"/>
      <sheetName val="TEST, AYAR, İŞL_ADI"/>
      <sheetName val="A08 ELK_EROĞLU"/>
      <sheetName val="A08 AS. AS"/>
      <sheetName val="A08 AS.ADI"/>
      <sheetName val="A08 ELK_AS"/>
      <sheetName val="2 BLOK İCMAL-AS"/>
      <sheetName val=" BL ORTAK ALANLAR-AS"/>
      <sheetName val="BL DAİRE İÇLER-AS"/>
      <sheetName val="3 SOSYAL ALAN GENEL İCMAL-AS"/>
      <sheetName val="HİDROFOR ODASI İCMAL-AS"/>
      <sheetName val="HİDROFOR ODASI-AS"/>
      <sheetName val="SİTE YÖNETİM İCMAL-AS"/>
      <sheetName val="SİTE YÖNETİM-AS"/>
      <sheetName val="SOSYAL TESİS SPOR İCMAL-AS"/>
      <sheetName val="SOSYAL TESİS SPOR-AS"/>
      <sheetName val="SOSYAL TESİS CAFE İCMAL-AS"/>
      <sheetName val="SOSYAL TESİS CAFE-AS"/>
      <sheetName val="GÜVENLİK VE SÜS HAVUZU İCMAL-AS"/>
      <sheetName val="GÜVENLİK VE SÜS HAVUZU"/>
      <sheetName val="4 İCMAL ALTYAPI-AS"/>
      <sheetName val="ALTYAPI-AS"/>
      <sheetName val="A08 ELK_ADI "/>
      <sheetName val="2 BLOK İCMAL-ADI"/>
      <sheetName val=" BL ORTAK ALANLAR-ADI"/>
      <sheetName val="BL DAİRE İÇLERİ-ADI"/>
      <sheetName val="3 SOSYAL ALAN GENEL İCMAL-ADI"/>
      <sheetName val="HİDROFOR ODASI İCMAL-ADI"/>
      <sheetName val="HİDROFOR ODASI-ADI"/>
      <sheetName val="SİTE YÖNETİM İCMAL-ADI"/>
      <sheetName val="SİTE YÖNETİM-ADI"/>
      <sheetName val="SOSYAL TESİS SPOR İCMAL-ADI"/>
      <sheetName val="SOSYAL TESİS SPOR-ADI"/>
      <sheetName val="SOSYAL TESİS CAFE İCMAL-ADI"/>
      <sheetName val="SOSYAL TESİS CAFE-ADI"/>
      <sheetName val="GÜVENLİK VE SÜS HAV-İCMAL-ADI"/>
      <sheetName val="GÜVENLİK VE SÜS HAVUZU-ADI"/>
      <sheetName val="4 İCMAL ALTYAPI-ADI"/>
      <sheetName val="ALTYAPI-ADI"/>
      <sheetName val="A10 ŞANTİYE GELEN GİDER"/>
      <sheetName val="GÜVENLİK KLÜBELERİ"/>
      <sheetName val="ELKTRİK_11"/>
      <sheetName val="NAKİT_DEĞERLENDİRME1"/>
      <sheetName val="BF-EK_(ATTIRILMIŞ)1"/>
      <sheetName val="KEŞİF-fiz_(2)1"/>
      <sheetName val="KEŞİF-fiz_(3)1"/>
      <sheetName val="MAHAL_LİSTESİ1"/>
      <sheetName val="KİR-KAR_(2)1"/>
      <sheetName val="ÖDEME-36-kredili_(2)1"/>
      <sheetName val="ÖDEME-36-kredili_(3)1"/>
      <sheetName val="Teklif.2"/>
      <sheetName val="FATURA"/>
      <sheetName val="Faturanızı Özelleştirin"/>
      <sheetName val="BILGI GIR"/>
      <sheetName val="(c)YOSİ"/>
      <sheetName val="Kesif_Ozeti"/>
      <sheetName val="4 -Механика"/>
      <sheetName val="Teklif.2.xls"/>
      <sheetName val="Y.D"/>
      <sheetName val="BLOK-KE??F"/>
      <sheetName val="TES?SAT"/>
      <sheetName val="?CMAL"/>
      <sheetName val="katsay?lar"/>
      <sheetName val="#BAŞV"/>
      <sheetName val="Veri Tabanı"/>
      <sheetName val=""/>
      <sheetName val="VTR"/>
      <sheetName val="masraf yeri"/>
      <sheetName val="Cash2"/>
      <sheetName val="Z"/>
      <sheetName val="1"/>
      <sheetName val="16"/>
      <sheetName val="50"/>
      <sheetName val="imalat iç sayfa"/>
      <sheetName val="TABLO-3"/>
      <sheetName val="TCMB"/>
      <sheetName val="Kur"/>
      <sheetName val="rayıc"/>
      <sheetName val="Sheet1"/>
      <sheetName val="Finansal tamamlanma Eğrisi"/>
      <sheetName val="ELKTRİK_12"/>
      <sheetName val="NAKİT_DEĞERLENDİRME2"/>
      <sheetName val="BF-EK_(ATTIRILMIŞ)2"/>
      <sheetName val="KEŞİF-fiz_(2)2"/>
      <sheetName val="KEŞİF-fiz_(3)2"/>
      <sheetName val="MAHAL_LİSTESİ2"/>
      <sheetName val="KİR-KAR_(2)2"/>
      <sheetName val="ÖDEME-36-kredili_(2)2"/>
      <sheetName val="ÖDEME-36-kredili_(3)2"/>
      <sheetName val="Teklif_2"/>
      <sheetName val="Faturanızı_Özelleştirin"/>
      <sheetName val="BILGI_GIR"/>
      <sheetName val="BUTÇE_ÖZET"/>
      <sheetName val="PROJE_MUKAYESE"/>
      <sheetName val="İCMAL_BÜTÇE"/>
      <sheetName val="GERÇEKLEŞEN_BÜTÇE_"/>
      <sheetName val="GERÇEKLEŞEN_BÜTÇE"/>
      <sheetName val="HEDEF_BÜTÇE"/>
      <sheetName val="A09_PEYZAJ_TT-EK1_"/>
      <sheetName val="A01_TOPRAK_İŞLERİ"/>
      <sheetName val="A01_İNKLINOMETRE"/>
      <sheetName val="A02_OZBEK_AS"/>
      <sheetName val="A02_OZBEK_ADI"/>
      <sheetName val="A02__OZBEK_ADA_DISI"/>
      <sheetName val="A03_KABA_YAPI"/>
      <sheetName val="A04_TUGRA_AS"/>
      <sheetName val="A04_TUGRA_ADI"/>
      <sheetName val="A04_İnce_İşler_Keşif"/>
      <sheetName val="A04_P-LINE"/>
      <sheetName val="A04_KAPLAMA"/>
      <sheetName val="A04_SOSYAL_TESİSLER"/>
      <sheetName val="A04_SERAMİK"/>
      <sheetName val="A04_MERMER_KEŞİF"/>
      <sheetName val="MERMER_METRAJ"/>
      <sheetName val="A04_ALÜMİNYUM"/>
      <sheetName val="A04_ÇELİK_KAPI"/>
      <sheetName val="A04_İÇ_KAPI"/>
      <sheetName val="A04_SAC_KAPI"/>
      <sheetName val="A04_SAC_KAPI_METRAJ"/>
      <sheetName val="A04_PVC"/>
      <sheetName val="PVC_METRAJI"/>
      <sheetName val="A04_MOBİLYA"/>
      <sheetName val="A04_VİTRİFİYE"/>
      <sheetName val="A05_CEPHE"/>
      <sheetName val="A05_DIŞ_KABA_SIVA"/>
      <sheetName val="A03-04-06_ÇATI_"/>
      <sheetName val="A06_PLINE"/>
      <sheetName val="A07_MEK_EROGLU"/>
      <sheetName val="A07_MEK_AS"/>
      <sheetName val="SIHHİ_TESİSAT_AS"/>
      <sheetName val="KLİMA_TESİSATI_AS"/>
      <sheetName val="TEST,_AYAR,_İŞL_AS"/>
      <sheetName val="A07_MEK_ADI"/>
      <sheetName val="SIHHİ_TESİSAT_ADI"/>
      <sheetName val="KLİMA_TESİSATI_ADI"/>
      <sheetName val="TEST,_AYAR,_İŞL_ADI"/>
      <sheetName val="A08_ELK_EROĞLU"/>
      <sheetName val="A08_AS__AS"/>
      <sheetName val="A08_AS_ADI"/>
      <sheetName val="A08_ELK_AS"/>
      <sheetName val="2_BLOK_İCMAL-AS"/>
      <sheetName val="_BL_ORTAK_ALANLAR-AS"/>
      <sheetName val="BL_DAİRE_İÇLER-AS"/>
      <sheetName val="3_SOSYAL_ALAN_GENEL_İCMAL-AS"/>
      <sheetName val="HİDROFOR_ODASI_İCMAL-AS"/>
      <sheetName val="HİDROFOR_ODASI-AS"/>
      <sheetName val="SİTE_YÖNETİM_İCMAL-AS"/>
      <sheetName val="SİTE_YÖNETİM-AS"/>
      <sheetName val="SOSYAL_TESİS_SPOR_İCMAL-AS"/>
      <sheetName val="SOSYAL_TESİS_SPOR-AS"/>
      <sheetName val="SOSYAL_TESİS_CAFE_İCMAL-AS"/>
      <sheetName val="SOSYAL_TESİS_CAFE-AS"/>
      <sheetName val="GÜVENLİK_VE_SÜS_HAVUZU_İCMAL-AS"/>
      <sheetName val="GÜVENLİK_VE_SÜS_HAVUZU"/>
      <sheetName val="4_İCMAL_ALTYAPI-AS"/>
      <sheetName val="A08_ELK_ADI_"/>
      <sheetName val="2_BLOK_İCMAL-ADI"/>
      <sheetName val="_BL_ORTAK_ALANLAR-ADI"/>
      <sheetName val="BL_DAİRE_İÇLERİ-ADI"/>
      <sheetName val="3_SOSYAL_ALAN_GENEL_İCMAL-ADI"/>
      <sheetName val="HİDROFOR_ODASI_İCMAL-ADI"/>
      <sheetName val="HİDROFOR_ODASI-ADI"/>
      <sheetName val="SİTE_YÖNETİM_İCMAL-ADI"/>
      <sheetName val="SİTE_YÖNETİM-ADI"/>
      <sheetName val="SOSYAL_TESİS_SPOR_İCMAL-ADI"/>
      <sheetName val="SOSYAL_TESİS_SPOR-ADI"/>
      <sheetName val="SOSYAL_TESİS_CAFE_İCMAL-ADI"/>
      <sheetName val="SOSYAL_TESİS_CAFE-ADI"/>
      <sheetName val="GÜVENLİK_VE_SÜS_HAV-İCMAL-ADI"/>
      <sheetName val="GÜVENLİK_VE_SÜS_HAVUZU-ADI"/>
      <sheetName val="4_İCMAL_ALTYAPI-ADI"/>
      <sheetName val="A10_ŞANTİYE_GELEN_GİDER"/>
      <sheetName val="GÜVENLİK_KLÜBELERİ"/>
      <sheetName val="Teklif_2_xls"/>
      <sheetName val="Veri_Tabanı"/>
      <sheetName val="4_-Механика"/>
      <sheetName val="Y_D"/>
      <sheetName val="masraf_yeri"/>
      <sheetName val="imalat_iç_sayfa"/>
      <sheetName val="BLOK-KE__F"/>
      <sheetName val="TES_SAT"/>
      <sheetName val="_CMAL"/>
      <sheetName val="katsay_lar"/>
      <sheetName val="pencere merkezi ys ab"/>
      <sheetName val="kule pencere merk"/>
      <sheetName val="Demir Fiyat Farkı KD"/>
      <sheetName val="info "/>
      <sheetName val="FİRMALAR"/>
      <sheetName val="Veri"/>
      <sheetName val="HKED.KEŞFİ İmalat"/>
      <sheetName val="YEŞİL DEFTER-İmalat"/>
      <sheetName val="KALIP"/>
      <sheetName val="Sayfa2"/>
      <sheetName val="LİSTS"/>
      <sheetName val="ELKTRİK_13"/>
      <sheetName val="NAKİT_DEĞERLENDİRME3"/>
      <sheetName val="BF-EK_(ATTIRILMIŞ)3"/>
      <sheetName val="KEŞİF-fiz_(2)3"/>
      <sheetName val="KEŞİF-fiz_(3)3"/>
      <sheetName val="MAHAL_LİSTESİ3"/>
      <sheetName val="KİR-KAR_(2)3"/>
      <sheetName val="ÖDEME-36-kredili_(2)3"/>
      <sheetName val="ÖDEME-36-kredili_(3)3"/>
      <sheetName val="Faturanızı_Özelleştirin1"/>
      <sheetName val="BILGI_GIR1"/>
      <sheetName val="BUTÇE_ÖZET1"/>
      <sheetName val="PROJE_MUKAYESE1"/>
      <sheetName val="İCMAL_BÜTÇE1"/>
      <sheetName val="GERÇEKLEŞEN_BÜTÇE_1"/>
      <sheetName val="GERÇEKLEŞEN_BÜTÇE1"/>
      <sheetName val="HEDEF_BÜTÇE1"/>
      <sheetName val="A09_PEYZAJ_TT-EK1_1"/>
      <sheetName val="A01_TOPRAK_İŞLERİ1"/>
      <sheetName val="A01_İNKLINOMETRE1"/>
      <sheetName val="A02_OZBEK_AS1"/>
      <sheetName val="A02_OZBEK_ADI1"/>
      <sheetName val="A02__OZBEK_ADA_DISI1"/>
      <sheetName val="A03_KABA_YAPI1"/>
      <sheetName val="A04_TUGRA_AS1"/>
      <sheetName val="A04_TUGRA_ADI1"/>
      <sheetName val="A04_İnce_İşler_Keşif1"/>
      <sheetName val="A04_P-LINE1"/>
      <sheetName val="A04_KAPLAMA1"/>
      <sheetName val="A04_SOSYAL_TESİSLER1"/>
      <sheetName val="A04_SERAMİK1"/>
      <sheetName val="A04_MERMER_KEŞİF1"/>
      <sheetName val="MERMER_METRAJ1"/>
      <sheetName val="A04_ALÜMİNYUM1"/>
      <sheetName val="A04_ÇELİK_KAPI1"/>
      <sheetName val="A04_İÇ_KAPI1"/>
      <sheetName val="A04_SAC_KAPI1"/>
      <sheetName val="A04_SAC_KAPI_METRAJ1"/>
      <sheetName val="A04_PVC1"/>
      <sheetName val="PVC_METRAJI1"/>
      <sheetName val="A04_MOBİLYA1"/>
      <sheetName val="A04_VİTRİFİYE1"/>
      <sheetName val="A05_CEPHE1"/>
      <sheetName val="A05_DIŞ_KABA_SIVA1"/>
      <sheetName val="A03-04-06_ÇATI_1"/>
      <sheetName val="A06_PLINE1"/>
      <sheetName val="A07_MEK_EROGLU1"/>
      <sheetName val="A07_MEK_AS1"/>
      <sheetName val="SIHHİ_TESİSAT_AS1"/>
      <sheetName val="KLİMA_TESİSATI_AS1"/>
      <sheetName val="TEST,_AYAR,_İŞL_AS1"/>
      <sheetName val="A07_MEK_ADI1"/>
      <sheetName val="SIHHİ_TESİSAT_ADI1"/>
      <sheetName val="KLİMA_TESİSATI_ADI1"/>
      <sheetName val="TEST,_AYAR,_İŞL_ADI1"/>
      <sheetName val="A08_ELK_EROĞLU1"/>
      <sheetName val="A08_AS__AS1"/>
      <sheetName val="A08_AS_ADI1"/>
      <sheetName val="A08_ELK_AS1"/>
      <sheetName val="2_BLOK_İCMAL-AS1"/>
      <sheetName val="_BL_ORTAK_ALANLAR-AS1"/>
      <sheetName val="BL_DAİRE_İÇLER-AS1"/>
      <sheetName val="3_SOSYAL_ALAN_GENEL_İCMAL-AS1"/>
      <sheetName val="HİDROFOR_ODASI_İCMAL-AS1"/>
      <sheetName val="HİDROFOR_ODASI-AS1"/>
      <sheetName val="SİTE_YÖNETİM_İCMAL-AS1"/>
      <sheetName val="SİTE_YÖNETİM-AS1"/>
      <sheetName val="SOSYAL_TESİS_SPOR_İCMAL-AS1"/>
      <sheetName val="SOSYAL_TESİS_SPOR-AS1"/>
      <sheetName val="SOSYAL_TESİS_CAFE_İCMAL-AS1"/>
      <sheetName val="SOSYAL_TESİS_CAFE-AS1"/>
      <sheetName val="GÜVENLİK_VE_SÜS_HAVUZU_İCMAL-A1"/>
      <sheetName val="GÜVENLİK_VE_SÜS_HAVUZU1"/>
      <sheetName val="4_İCMAL_ALTYAPI-AS1"/>
      <sheetName val="A08_ELK_ADI_1"/>
      <sheetName val="2_BLOK_İCMAL-ADI1"/>
      <sheetName val="_BL_ORTAK_ALANLAR-ADI1"/>
      <sheetName val="BL_DAİRE_İÇLERİ-ADI1"/>
      <sheetName val="3_SOSYAL_ALAN_GENEL_İCMAL-ADI1"/>
      <sheetName val="HİDROFOR_ODASI_İCMAL-ADI1"/>
      <sheetName val="HİDROFOR_ODASI-ADI1"/>
      <sheetName val="SİTE_YÖNETİM_İCMAL-ADI1"/>
      <sheetName val="SİTE_YÖNETİM-ADI1"/>
      <sheetName val="SOSYAL_TESİS_SPOR_İCMAL-ADI1"/>
      <sheetName val="SOSYAL_TESİS_SPOR-ADI1"/>
      <sheetName val="SOSYAL_TESİS_CAFE_İCMAL-ADI1"/>
      <sheetName val="SOSYAL_TESİS_CAFE-ADI1"/>
      <sheetName val="GÜVENLİK_VE_SÜS_HAV-İCMAL-ADI1"/>
      <sheetName val="GÜVENLİK_VE_SÜS_HAVUZU-ADI1"/>
      <sheetName val="4_İCMAL_ALTYAPI-ADI1"/>
      <sheetName val="A10_ŞANTİYE_GELEN_GİDER1"/>
      <sheetName val="GÜVENLİK_KLÜBELERİ1"/>
      <sheetName val="Teklif_21"/>
      <sheetName val="Teklif_2_xls1"/>
      <sheetName val="imalat_iç_sayfa1"/>
      <sheetName val="HKED_KEŞFİ_İmalat"/>
      <sheetName val="YEŞİL_DEFTER-İmalat"/>
      <sheetName val="Finansal_tamamlanma_Eğrisi"/>
      <sheetName val="Demir_Fiyat_Farkı_KD"/>
      <sheetName val="13-İŞGÜCÜ.HİSTOGRAM'03"/>
      <sheetName val="B. Fiyatlar"/>
      <sheetName val="Общий итог"/>
      <sheetName val="YK Nat. Gas (Off-site)"/>
      <sheetName val="TAŞERON"/>
      <sheetName val="Data - Alt Kategori"/>
      <sheetName val="İhzar"/>
      <sheetName val="LOB"/>
      <sheetName val="ELKTRİK_14"/>
      <sheetName val="NAKİT_DEĞERLENDİRME4"/>
      <sheetName val="BF-EK_(ATTIRILMIŞ)4"/>
      <sheetName val="KEŞİF-fiz_(2)4"/>
      <sheetName val="KEŞİF-fiz_(3)4"/>
      <sheetName val="MAHAL_LİSTESİ4"/>
      <sheetName val="KİR-KAR_(2)4"/>
      <sheetName val="ÖDEME-36-kredili_(2)4"/>
      <sheetName val="ÖDEME-36-kredili_(3)4"/>
      <sheetName val="Faturanızı_Özelleştirin2"/>
      <sheetName val="BILGI_GIR2"/>
      <sheetName val="Teklif_22"/>
      <sheetName val="BUTÇE_ÖZET2"/>
      <sheetName val="PROJE_MUKAYESE2"/>
      <sheetName val="İCMAL_BÜTÇE2"/>
      <sheetName val="GERÇEKLEŞEN_BÜTÇE_2"/>
      <sheetName val="GERÇEKLEŞEN_BÜTÇE2"/>
      <sheetName val="HEDEF_BÜTÇE2"/>
      <sheetName val="A09_PEYZAJ_TT-EK1_2"/>
      <sheetName val="A01_TOPRAK_İŞLERİ2"/>
      <sheetName val="A01_İNKLINOMETRE2"/>
      <sheetName val="A02_OZBEK_AS2"/>
      <sheetName val="A02_OZBEK_ADI2"/>
      <sheetName val="A02__OZBEK_ADA_DISI2"/>
      <sheetName val="A03_KABA_YAPI2"/>
      <sheetName val="A04_TUGRA_AS2"/>
      <sheetName val="A04_TUGRA_ADI2"/>
      <sheetName val="A04_İnce_İşler_Keşif2"/>
      <sheetName val="A04_P-LINE2"/>
      <sheetName val="A04_KAPLAMA2"/>
      <sheetName val="A04_SOSYAL_TESİSLER2"/>
      <sheetName val="A04_SERAMİK2"/>
      <sheetName val="A04_MERMER_KEŞİF2"/>
      <sheetName val="MERMER_METRAJ2"/>
      <sheetName val="A04_ALÜMİNYUM2"/>
      <sheetName val="A04_ÇELİK_KAPI2"/>
      <sheetName val="A04_İÇ_KAPI2"/>
      <sheetName val="A04_SAC_KAPI2"/>
      <sheetName val="A04_SAC_KAPI_METRAJ2"/>
      <sheetName val="A04_PVC2"/>
      <sheetName val="PVC_METRAJI2"/>
      <sheetName val="A04_MOBİLYA2"/>
      <sheetName val="A04_VİTRİFİYE2"/>
      <sheetName val="A05_CEPHE2"/>
      <sheetName val="A05_DIŞ_KABA_SIVA2"/>
      <sheetName val="A03-04-06_ÇATI_2"/>
      <sheetName val="A06_PLINE2"/>
      <sheetName val="A07_MEK_EROGLU2"/>
      <sheetName val="A07_MEK_AS2"/>
      <sheetName val="SIHHİ_TESİSAT_AS2"/>
      <sheetName val="KLİMA_TESİSATI_AS2"/>
      <sheetName val="TEST,_AYAR,_İŞL_AS2"/>
      <sheetName val="A07_MEK_ADI2"/>
      <sheetName val="SIHHİ_TESİSAT_ADI2"/>
      <sheetName val="KLİMA_TESİSATI_ADI2"/>
      <sheetName val="TEST,_AYAR,_İŞL_ADI2"/>
      <sheetName val="A08_ELK_EROĞLU2"/>
      <sheetName val="A08_AS__AS2"/>
      <sheetName val="A08_AS_ADI2"/>
      <sheetName val="A08_ELK_AS2"/>
      <sheetName val="2_BLOK_İCMAL-AS2"/>
      <sheetName val="_BL_ORTAK_ALANLAR-AS2"/>
      <sheetName val="BL_DAİRE_İÇLER-AS2"/>
      <sheetName val="3_SOSYAL_ALAN_GENEL_İCMAL-AS2"/>
      <sheetName val="HİDROFOR_ODASI_İCMAL-AS2"/>
      <sheetName val="HİDROFOR_ODASI-AS2"/>
      <sheetName val="SİTE_YÖNETİM_İCMAL-AS2"/>
      <sheetName val="SİTE_YÖNETİM-AS2"/>
      <sheetName val="SOSYAL_TESİS_SPOR_İCMAL-AS2"/>
      <sheetName val="SOSYAL_TESİS_SPOR-AS2"/>
      <sheetName val="SOSYAL_TESİS_CAFE_İCMAL-AS2"/>
      <sheetName val="SOSYAL_TESİS_CAFE-AS2"/>
      <sheetName val="GÜVENLİK_VE_SÜS_HAVUZU_İCMAL-A2"/>
      <sheetName val="GÜVENLİK_VE_SÜS_HAVUZU2"/>
      <sheetName val="4_İCMAL_ALTYAPI-AS2"/>
      <sheetName val="A08_ELK_ADI_2"/>
      <sheetName val="2_BLOK_İCMAL-ADI2"/>
      <sheetName val="_BL_ORTAK_ALANLAR-ADI2"/>
      <sheetName val="BL_DAİRE_İÇLERİ-ADI2"/>
      <sheetName val="3_SOSYAL_ALAN_GENEL_İCMAL-ADI2"/>
      <sheetName val="HİDROFOR_ODASI_İCMAL-ADI2"/>
      <sheetName val="HİDROFOR_ODASI-ADI2"/>
      <sheetName val="SİTE_YÖNETİM_İCMAL-ADI2"/>
      <sheetName val="SİTE_YÖNETİM-ADI2"/>
      <sheetName val="SOSYAL_TESİS_SPOR_İCMAL-ADI2"/>
      <sheetName val="SOSYAL_TESİS_SPOR-ADI2"/>
      <sheetName val="SOSYAL_TESİS_CAFE_İCMAL-ADI2"/>
      <sheetName val="SOSYAL_TESİS_CAFE-ADI2"/>
      <sheetName val="GÜVENLİK_VE_SÜS_HAV-İCMAL-ADI2"/>
      <sheetName val="GÜVENLİK_VE_SÜS_HAVUZU-ADI2"/>
      <sheetName val="4_İCMAL_ALTYAPI-ADI2"/>
      <sheetName val="A10_ŞANTİYE_GELEN_GİDER2"/>
      <sheetName val="GÜVENLİK_KLÜBELERİ2"/>
      <sheetName val="Teklif_2_xls2"/>
      <sheetName val="4_-Механика1"/>
      <sheetName val="imalat_iç_sayfa2"/>
      <sheetName val="Veri_Tabanı1"/>
      <sheetName val="HKED_KEŞFİ_İmalat1"/>
      <sheetName val="YEŞİL_DEFTER-İmalat1"/>
      <sheetName val="Y_D1"/>
      <sheetName val="Finansal_tamamlanma_Eğrisi1"/>
      <sheetName val="Demir_Fiyat_Farkı_KD1"/>
      <sheetName val="masraf_yeri1"/>
      <sheetName val="Rate Analysis"/>
      <sheetName val="AC"/>
      <sheetName val="FILTER SCH"/>
      <sheetName val="CONVECTOR"/>
      <sheetName val="FCU "/>
      <sheetName val="37"/>
      <sheetName val="DATA"/>
      <sheetName val="1.11.b"/>
      <sheetName val="7İŞGÜCÜ-DAĞILIM"/>
      <sheetName val="Finansal t. Eğrisi"/>
      <sheetName val="Tut 1"/>
      <sheetName val="Sayfa1"/>
      <sheetName val="FitOutConfCentre"/>
      <sheetName val="ELKTRİK_17"/>
      <sheetName val="NAKİT_DEĞERLENDİRME7"/>
      <sheetName val="BF-EK_(ATTIRILMIŞ)7"/>
      <sheetName val="KEŞİF-fiz_(2)7"/>
      <sheetName val="KEŞİF-fiz_(3)7"/>
      <sheetName val="MAHAL_LİSTESİ7"/>
      <sheetName val="KİR-KAR_(2)7"/>
      <sheetName val="ÖDEME-36-kredili_(2)7"/>
      <sheetName val="ÖDEME-36-kredili_(3)7"/>
      <sheetName val="Faturanızı_Özelleştirin5"/>
      <sheetName val="BILGI_GIR5"/>
      <sheetName val="Teklif_25"/>
      <sheetName val="BUTÇE_ÖZET5"/>
      <sheetName val="PROJE_MUKAYESE5"/>
      <sheetName val="İCMAL_BÜTÇE5"/>
      <sheetName val="GERÇEKLEŞEN_BÜTÇE_5"/>
      <sheetName val="GERÇEKLEŞEN_BÜTÇE5"/>
      <sheetName val="HEDEF_BÜTÇE5"/>
      <sheetName val="A09_PEYZAJ_TT-EK1_5"/>
      <sheetName val="A01_TOPRAK_İŞLERİ5"/>
      <sheetName val="A01_İNKLINOMETRE5"/>
      <sheetName val="A02_OZBEK_AS5"/>
      <sheetName val="A02_OZBEK_ADI5"/>
      <sheetName val="A02__OZBEK_ADA_DISI5"/>
      <sheetName val="A03_KABA_YAPI5"/>
      <sheetName val="A04_TUGRA_AS5"/>
      <sheetName val="A04_TUGRA_ADI5"/>
      <sheetName val="A04_İnce_İşler_Keşif5"/>
      <sheetName val="A04_P-LINE5"/>
      <sheetName val="A04_KAPLAMA5"/>
      <sheetName val="A04_SOSYAL_TESİSLER5"/>
      <sheetName val="A04_SERAMİK5"/>
      <sheetName val="A04_MERMER_KEŞİF5"/>
      <sheetName val="MERMER_METRAJ5"/>
      <sheetName val="A04_ALÜMİNYUM5"/>
      <sheetName val="A04_ÇELİK_KAPI5"/>
      <sheetName val="A04_İÇ_KAPI5"/>
      <sheetName val="A04_SAC_KAPI5"/>
      <sheetName val="A04_SAC_KAPI_METRAJ5"/>
      <sheetName val="A04_PVC5"/>
      <sheetName val="PVC_METRAJI5"/>
      <sheetName val="A04_MOBİLYA5"/>
      <sheetName val="A04_VİTRİFİYE5"/>
      <sheetName val="A05_CEPHE5"/>
      <sheetName val="A05_DIŞ_KABA_SIVA5"/>
      <sheetName val="A03-04-06_ÇATI_5"/>
      <sheetName val="A06_PLINE5"/>
      <sheetName val="A07_MEK_EROGLU5"/>
      <sheetName val="A07_MEK_AS5"/>
      <sheetName val="SIHHİ_TESİSAT_AS5"/>
      <sheetName val="KLİMA_TESİSATI_AS5"/>
      <sheetName val="TEST,_AYAR,_İŞL_AS5"/>
      <sheetName val="A07_MEK_ADI5"/>
      <sheetName val="SIHHİ_TESİSAT_ADI5"/>
      <sheetName val="KLİMA_TESİSATI_ADI5"/>
      <sheetName val="TEST,_AYAR,_İŞL_ADI5"/>
      <sheetName val="A08_ELK_EROĞLU5"/>
      <sheetName val="A08_AS__AS5"/>
      <sheetName val="A08_AS_ADI5"/>
      <sheetName val="A08_ELK_AS5"/>
      <sheetName val="2_BLOK_İCMAL-AS5"/>
      <sheetName val="_BL_ORTAK_ALANLAR-AS5"/>
      <sheetName val="BL_DAİRE_İÇLER-AS5"/>
      <sheetName val="3_SOSYAL_ALAN_GENEL_İCMAL-AS5"/>
      <sheetName val="HİDROFOR_ODASI_İCMAL-AS5"/>
      <sheetName val="HİDROFOR_ODASI-AS5"/>
      <sheetName val="SİTE_YÖNETİM_İCMAL-AS5"/>
      <sheetName val="SİTE_YÖNETİM-AS5"/>
      <sheetName val="SOSYAL_TESİS_SPOR_İCMAL-AS5"/>
      <sheetName val="SOSYAL_TESİS_SPOR-AS5"/>
      <sheetName val="SOSYAL_TESİS_CAFE_İCMAL-AS5"/>
      <sheetName val="SOSYAL_TESİS_CAFE-AS5"/>
      <sheetName val="GÜVENLİK_VE_SÜS_HAVUZU_İCMAL-A5"/>
      <sheetName val="GÜVENLİK_VE_SÜS_HAVUZU5"/>
      <sheetName val="4_İCMAL_ALTYAPI-AS5"/>
      <sheetName val="A08_ELK_ADI_5"/>
      <sheetName val="2_BLOK_İCMAL-ADI5"/>
      <sheetName val="_BL_ORTAK_ALANLAR-ADI5"/>
      <sheetName val="BL_DAİRE_İÇLERİ-ADI5"/>
      <sheetName val="3_SOSYAL_ALAN_GENEL_İCMAL-ADI5"/>
      <sheetName val="HİDROFOR_ODASI_İCMAL-ADI5"/>
      <sheetName val="HİDROFOR_ODASI-ADI5"/>
      <sheetName val="SİTE_YÖNETİM_İCMAL-ADI5"/>
      <sheetName val="SİTE_YÖNETİM-ADI5"/>
      <sheetName val="SOSYAL_TESİS_SPOR_İCMAL-ADI5"/>
      <sheetName val="SOSYAL_TESİS_SPOR-ADI5"/>
      <sheetName val="SOSYAL_TESİS_CAFE_İCMAL-ADI5"/>
      <sheetName val="SOSYAL_TESİS_CAFE-ADI5"/>
      <sheetName val="GÜVENLİK_VE_SÜS_HAV-İCMAL-ADI5"/>
      <sheetName val="GÜVENLİK_VE_SÜS_HAVUZU-ADI5"/>
      <sheetName val="4_İCMAL_ALTYAPI-ADI5"/>
      <sheetName val="A10_ŞANTİYE_GELEN_GİDER5"/>
      <sheetName val="GÜVENLİK_KLÜBELERİ5"/>
      <sheetName val="Teklif_2_xls5"/>
      <sheetName val="4_-Механика4"/>
      <sheetName val="imalat_iç_sayfa5"/>
      <sheetName val="Veri_Tabanı4"/>
      <sheetName val="HKED_KEŞFİ_İmalat4"/>
      <sheetName val="YEŞİL_DEFTER-İmalat4"/>
      <sheetName val="Y_D4"/>
      <sheetName val="Finansal_tamamlanma_Eğrisi4"/>
      <sheetName val="Demir_Fiyat_Farkı_KD4"/>
      <sheetName val="masraf_yeri4"/>
      <sheetName val="B__Fiyatlar2"/>
      <sheetName val="ELKTRİK_15"/>
      <sheetName val="NAKİT_DEĞERLENDİRME5"/>
      <sheetName val="BF-EK_(ATTIRILMIŞ)5"/>
      <sheetName val="KEŞİF-fiz_(2)5"/>
      <sheetName val="KEŞİF-fiz_(3)5"/>
      <sheetName val="MAHAL_LİSTESİ5"/>
      <sheetName val="KİR-KAR_(2)5"/>
      <sheetName val="ÖDEME-36-kredili_(2)5"/>
      <sheetName val="ÖDEME-36-kredili_(3)5"/>
      <sheetName val="Faturanızı_Özelleştirin3"/>
      <sheetName val="BILGI_GIR3"/>
      <sheetName val="Teklif_23"/>
      <sheetName val="BUTÇE_ÖZET3"/>
      <sheetName val="PROJE_MUKAYESE3"/>
      <sheetName val="İCMAL_BÜTÇE3"/>
      <sheetName val="GERÇEKLEŞEN_BÜTÇE_3"/>
      <sheetName val="GERÇEKLEŞEN_BÜTÇE3"/>
      <sheetName val="HEDEF_BÜTÇE3"/>
      <sheetName val="A09_PEYZAJ_TT-EK1_3"/>
      <sheetName val="A01_TOPRAK_İŞLERİ3"/>
      <sheetName val="A01_İNKLINOMETRE3"/>
      <sheetName val="A02_OZBEK_AS3"/>
      <sheetName val="A02_OZBEK_ADI3"/>
      <sheetName val="A02__OZBEK_ADA_DISI3"/>
      <sheetName val="A03_KABA_YAPI3"/>
      <sheetName val="A04_TUGRA_AS3"/>
      <sheetName val="A04_TUGRA_ADI3"/>
      <sheetName val="A04_İnce_İşler_Keşif3"/>
      <sheetName val="A04_P-LINE3"/>
      <sheetName val="A04_KAPLAMA3"/>
      <sheetName val="A04_SOSYAL_TESİSLER3"/>
      <sheetName val="A04_SERAMİK3"/>
      <sheetName val="A04_MERMER_KEŞİF3"/>
      <sheetName val="MERMER_METRAJ3"/>
      <sheetName val="A04_ALÜMİNYUM3"/>
      <sheetName val="A04_ÇELİK_KAPI3"/>
      <sheetName val="A04_İÇ_KAPI3"/>
      <sheetName val="A04_SAC_KAPI3"/>
      <sheetName val="A04_SAC_KAPI_METRAJ3"/>
      <sheetName val="A04_PVC3"/>
      <sheetName val="PVC_METRAJI3"/>
      <sheetName val="A04_MOBİLYA3"/>
      <sheetName val="A04_VİTRİFİYE3"/>
      <sheetName val="A05_CEPHE3"/>
      <sheetName val="A05_DIŞ_KABA_SIVA3"/>
      <sheetName val="A03-04-06_ÇATI_3"/>
      <sheetName val="A06_PLINE3"/>
      <sheetName val="A07_MEK_EROGLU3"/>
      <sheetName val="A07_MEK_AS3"/>
      <sheetName val="SIHHİ_TESİSAT_AS3"/>
      <sheetName val="KLİMA_TESİSATI_AS3"/>
      <sheetName val="TEST,_AYAR,_İŞL_AS3"/>
      <sheetName val="A07_MEK_ADI3"/>
      <sheetName val="SIHHİ_TESİSAT_ADI3"/>
      <sheetName val="KLİMA_TESİSATI_ADI3"/>
      <sheetName val="TEST,_AYAR,_İŞL_ADI3"/>
      <sheetName val="A08_ELK_EROĞLU3"/>
      <sheetName val="A08_AS__AS3"/>
      <sheetName val="A08_AS_ADI3"/>
      <sheetName val="A08_ELK_AS3"/>
      <sheetName val="2_BLOK_İCMAL-AS3"/>
      <sheetName val="_BL_ORTAK_ALANLAR-AS3"/>
      <sheetName val="BL_DAİRE_İÇLER-AS3"/>
      <sheetName val="3_SOSYAL_ALAN_GENEL_İCMAL-AS3"/>
      <sheetName val="HİDROFOR_ODASI_İCMAL-AS3"/>
      <sheetName val="HİDROFOR_ODASI-AS3"/>
      <sheetName val="SİTE_YÖNETİM_İCMAL-AS3"/>
      <sheetName val="SİTE_YÖNETİM-AS3"/>
      <sheetName val="SOSYAL_TESİS_SPOR_İCMAL-AS3"/>
      <sheetName val="SOSYAL_TESİS_SPOR-AS3"/>
      <sheetName val="SOSYAL_TESİS_CAFE_İCMAL-AS3"/>
      <sheetName val="SOSYAL_TESİS_CAFE-AS3"/>
      <sheetName val="GÜVENLİK_VE_SÜS_HAVUZU_İCMAL-A3"/>
      <sheetName val="GÜVENLİK_VE_SÜS_HAVUZU3"/>
      <sheetName val="4_İCMAL_ALTYAPI-AS3"/>
      <sheetName val="A08_ELK_ADI_3"/>
      <sheetName val="2_BLOK_İCMAL-ADI3"/>
      <sheetName val="_BL_ORTAK_ALANLAR-ADI3"/>
      <sheetName val="BL_DAİRE_İÇLERİ-ADI3"/>
      <sheetName val="3_SOSYAL_ALAN_GENEL_İCMAL-ADI3"/>
      <sheetName val="HİDROFOR_ODASI_İCMAL-ADI3"/>
      <sheetName val="HİDROFOR_ODASI-ADI3"/>
      <sheetName val="SİTE_YÖNETİM_İCMAL-ADI3"/>
      <sheetName val="SİTE_YÖNETİM-ADI3"/>
      <sheetName val="SOSYAL_TESİS_SPOR_İCMAL-ADI3"/>
      <sheetName val="SOSYAL_TESİS_SPOR-ADI3"/>
      <sheetName val="SOSYAL_TESİS_CAFE_İCMAL-ADI3"/>
      <sheetName val="SOSYAL_TESİS_CAFE-ADI3"/>
      <sheetName val="GÜVENLİK_VE_SÜS_HAV-İCMAL-ADI3"/>
      <sheetName val="GÜVENLİK_VE_SÜS_HAVUZU-ADI3"/>
      <sheetName val="4_İCMAL_ALTYAPI-ADI3"/>
      <sheetName val="A10_ŞANTİYE_GELEN_GİDER3"/>
      <sheetName val="GÜVENLİK_KLÜBELERİ3"/>
      <sheetName val="Teklif_2_xls3"/>
      <sheetName val="4_-Механика2"/>
      <sheetName val="imalat_iç_sayfa3"/>
      <sheetName val="Veri_Tabanı2"/>
      <sheetName val="HKED_KEŞFİ_İmalat2"/>
      <sheetName val="YEŞİL_DEFTER-İmalat2"/>
      <sheetName val="masraf_yeri2"/>
      <sheetName val="Finansal_tamamlanma_Eğrisi2"/>
      <sheetName val="Demir_Fiyat_Farkı_KD2"/>
      <sheetName val="Y_D2"/>
      <sheetName val="B__Fiyatlar"/>
      <sheetName val="ELKTRİK_16"/>
      <sheetName val="NAKİT_DEĞERLENDİRME6"/>
      <sheetName val="BF-EK_(ATTIRILMIŞ)6"/>
      <sheetName val="KEŞİF-fiz_(2)6"/>
      <sheetName val="KEŞİF-fiz_(3)6"/>
      <sheetName val="MAHAL_LİSTESİ6"/>
      <sheetName val="KİR-KAR_(2)6"/>
      <sheetName val="ÖDEME-36-kredili_(2)6"/>
      <sheetName val="ÖDEME-36-kredili_(3)6"/>
      <sheetName val="Faturanızı_Özelleştirin4"/>
      <sheetName val="BILGI_GIR4"/>
      <sheetName val="Teklif_24"/>
      <sheetName val="BUTÇE_ÖZET4"/>
      <sheetName val="PROJE_MUKAYESE4"/>
      <sheetName val="İCMAL_BÜTÇE4"/>
      <sheetName val="GERÇEKLEŞEN_BÜTÇE_4"/>
      <sheetName val="GERÇEKLEŞEN_BÜTÇE4"/>
      <sheetName val="HEDEF_BÜTÇE4"/>
      <sheetName val="A09_PEYZAJ_TT-EK1_4"/>
      <sheetName val="A01_TOPRAK_İŞLERİ4"/>
      <sheetName val="A01_İNKLINOMETRE4"/>
      <sheetName val="A02_OZBEK_AS4"/>
      <sheetName val="A02_OZBEK_ADI4"/>
      <sheetName val="A02__OZBEK_ADA_DISI4"/>
      <sheetName val="A03_KABA_YAPI4"/>
      <sheetName val="A04_TUGRA_AS4"/>
      <sheetName val="A04_TUGRA_ADI4"/>
      <sheetName val="A04_İnce_İşler_Keşif4"/>
      <sheetName val="A04_P-LINE4"/>
      <sheetName val="A04_KAPLAMA4"/>
      <sheetName val="A04_SOSYAL_TESİSLER4"/>
      <sheetName val="A04_SERAMİK4"/>
      <sheetName val="A04_MERMER_KEŞİF4"/>
      <sheetName val="MERMER_METRAJ4"/>
      <sheetName val="A04_ALÜMİNYUM4"/>
      <sheetName val="A04_ÇELİK_KAPI4"/>
      <sheetName val="A04_İÇ_KAPI4"/>
      <sheetName val="A04_SAC_KAPI4"/>
      <sheetName val="A04_SAC_KAPI_METRAJ4"/>
      <sheetName val="A04_PVC4"/>
      <sheetName val="PVC_METRAJI4"/>
      <sheetName val="A04_MOBİLYA4"/>
      <sheetName val="A04_VİTRİFİYE4"/>
      <sheetName val="A05_CEPHE4"/>
      <sheetName val="A05_DIŞ_KABA_SIVA4"/>
      <sheetName val="A03-04-06_ÇATI_4"/>
      <sheetName val="A06_PLINE4"/>
      <sheetName val="A07_MEK_EROGLU4"/>
      <sheetName val="A07_MEK_AS4"/>
      <sheetName val="SIHHİ_TESİSAT_AS4"/>
      <sheetName val="KLİMA_TESİSATI_AS4"/>
      <sheetName val="TEST,_AYAR,_İŞL_AS4"/>
      <sheetName val="A07_MEK_ADI4"/>
      <sheetName val="SIHHİ_TESİSAT_ADI4"/>
      <sheetName val="KLİMA_TESİSATI_ADI4"/>
      <sheetName val="TEST,_AYAR,_İŞL_ADI4"/>
      <sheetName val="A08_ELK_EROĞLU4"/>
      <sheetName val="A08_AS__AS4"/>
      <sheetName val="A08_AS_ADI4"/>
      <sheetName val="A08_ELK_AS4"/>
      <sheetName val="2_BLOK_İCMAL-AS4"/>
      <sheetName val="_BL_ORTAK_ALANLAR-AS4"/>
      <sheetName val="BL_DAİRE_İÇLER-AS4"/>
      <sheetName val="3_SOSYAL_ALAN_GENEL_İCMAL-AS4"/>
      <sheetName val="HİDROFOR_ODASI_İCMAL-AS4"/>
      <sheetName val="HİDROFOR_ODASI-AS4"/>
      <sheetName val="SİTE_YÖNETİM_İCMAL-AS4"/>
      <sheetName val="SİTE_YÖNETİM-AS4"/>
      <sheetName val="SOSYAL_TESİS_SPOR_İCMAL-AS4"/>
      <sheetName val="SOSYAL_TESİS_SPOR-AS4"/>
      <sheetName val="SOSYAL_TESİS_CAFE_İCMAL-AS4"/>
      <sheetName val="SOSYAL_TESİS_CAFE-AS4"/>
      <sheetName val="GÜVENLİK_VE_SÜS_HAVUZU_İCMAL-A4"/>
      <sheetName val="GÜVENLİK_VE_SÜS_HAVUZU4"/>
      <sheetName val="4_İCMAL_ALTYAPI-AS4"/>
      <sheetName val="A08_ELK_ADI_4"/>
      <sheetName val="2_BLOK_İCMAL-ADI4"/>
      <sheetName val="_BL_ORTAK_ALANLAR-ADI4"/>
      <sheetName val="BL_DAİRE_İÇLERİ-ADI4"/>
      <sheetName val="3_SOSYAL_ALAN_GENEL_İCMAL-ADI4"/>
      <sheetName val="HİDROFOR_ODASI_İCMAL-ADI4"/>
      <sheetName val="HİDROFOR_ODASI-ADI4"/>
      <sheetName val="SİTE_YÖNETİM_İCMAL-ADI4"/>
      <sheetName val="SİTE_YÖNETİM-ADI4"/>
      <sheetName val="SOSYAL_TESİS_SPOR_İCMAL-ADI4"/>
      <sheetName val="SOSYAL_TESİS_SPOR-ADI4"/>
      <sheetName val="SOSYAL_TESİS_CAFE_İCMAL-ADI4"/>
      <sheetName val="SOSYAL_TESİS_CAFE-ADI4"/>
      <sheetName val="GÜVENLİK_VE_SÜS_HAV-İCMAL-ADI4"/>
      <sheetName val="GÜVENLİK_VE_SÜS_HAVUZU-ADI4"/>
      <sheetName val="4_İCMAL_ALTYAPI-ADI4"/>
      <sheetName val="A10_ŞANTİYE_GELEN_GİDER4"/>
      <sheetName val="GÜVENLİK_KLÜBELERİ4"/>
      <sheetName val="Teklif_2_xls4"/>
      <sheetName val="4_-Механика3"/>
      <sheetName val="imalat_iç_sayfa4"/>
      <sheetName val="Veri_Tabanı3"/>
      <sheetName val="HKED_KEŞFİ_İmalat3"/>
      <sheetName val="YEŞİL_DEFTER-İmalat3"/>
      <sheetName val="masraf_yeri3"/>
      <sheetName val="Finansal_tamamlanma_Eğrisi3"/>
      <sheetName val="Demir_Fiyat_Farkı_KD3"/>
      <sheetName val="Y_D3"/>
      <sheetName val="B__Fiyatlar1"/>
      <sheetName val="ELKTRİK_18"/>
      <sheetName val="NAKİT_DEĞERLENDİRME8"/>
      <sheetName val="BF-EK_(ATTIRILMIŞ)8"/>
      <sheetName val="KEŞİF-fiz_(2)8"/>
      <sheetName val="KEŞİF-fiz_(3)8"/>
      <sheetName val="MAHAL_LİSTESİ8"/>
      <sheetName val="KİR-KAR_(2)8"/>
      <sheetName val="ÖDEME-36-kredili_(2)8"/>
      <sheetName val="ÖDEME-36-kredili_(3)8"/>
      <sheetName val="Faturanızı_Özelleştirin6"/>
      <sheetName val="BILGI_GIR6"/>
      <sheetName val="Teklif_26"/>
      <sheetName val="BUTÇE_ÖZET6"/>
      <sheetName val="PROJE_MUKAYESE6"/>
      <sheetName val="İCMAL_BÜTÇE6"/>
      <sheetName val="GERÇEKLEŞEN_BÜTÇE_6"/>
      <sheetName val="GERÇEKLEŞEN_BÜTÇE6"/>
      <sheetName val="HEDEF_BÜTÇE6"/>
      <sheetName val="A09_PEYZAJ_TT-EK1_6"/>
      <sheetName val="A01_TOPRAK_İŞLERİ6"/>
      <sheetName val="A01_İNKLINOMETRE6"/>
      <sheetName val="A02_OZBEK_AS6"/>
      <sheetName val="A02_OZBEK_ADI6"/>
      <sheetName val="A02__OZBEK_ADA_DISI6"/>
      <sheetName val="A03_KABA_YAPI6"/>
      <sheetName val="A04_TUGRA_AS6"/>
      <sheetName val="A04_TUGRA_ADI6"/>
      <sheetName val="A04_İnce_İşler_Keşif6"/>
      <sheetName val="A04_P-LINE6"/>
      <sheetName val="A04_KAPLAMA6"/>
      <sheetName val="A04_SOSYAL_TESİSLER6"/>
      <sheetName val="A04_SERAMİK6"/>
      <sheetName val="A04_MERMER_KEŞİF6"/>
      <sheetName val="MERMER_METRAJ6"/>
      <sheetName val="A04_ALÜMİNYUM6"/>
      <sheetName val="A04_ÇELİK_KAPI6"/>
      <sheetName val="A04_İÇ_KAPI6"/>
      <sheetName val="A04_SAC_KAPI6"/>
      <sheetName val="A04_SAC_KAPI_METRAJ6"/>
      <sheetName val="A04_PVC6"/>
      <sheetName val="PVC_METRAJI6"/>
      <sheetName val="A04_MOBİLYA6"/>
      <sheetName val="A04_VİTRİFİYE6"/>
      <sheetName val="A05_CEPHE6"/>
      <sheetName val="A05_DIŞ_KABA_SIVA6"/>
      <sheetName val="A03-04-06_ÇATI_6"/>
      <sheetName val="A06_PLINE6"/>
      <sheetName val="A07_MEK_EROGLU6"/>
      <sheetName val="A07_MEK_AS6"/>
      <sheetName val="SIHHİ_TESİSAT_AS6"/>
      <sheetName val="KLİMA_TESİSATI_AS6"/>
      <sheetName val="TEST,_AYAR,_İŞL_AS6"/>
      <sheetName val="A07_MEK_ADI6"/>
      <sheetName val="SIHHİ_TESİSAT_ADI6"/>
      <sheetName val="KLİMA_TESİSATI_ADI6"/>
      <sheetName val="TEST,_AYAR,_İŞL_ADI6"/>
      <sheetName val="A08_ELK_EROĞLU6"/>
      <sheetName val="A08_AS__AS6"/>
      <sheetName val="A08_AS_ADI6"/>
      <sheetName val="A08_ELK_AS6"/>
      <sheetName val="2_BLOK_İCMAL-AS6"/>
      <sheetName val="_BL_ORTAK_ALANLAR-AS6"/>
      <sheetName val="BL_DAİRE_İÇLER-AS6"/>
      <sheetName val="3_SOSYAL_ALAN_GENEL_İCMAL-AS6"/>
      <sheetName val="HİDROFOR_ODASI_İCMAL-AS6"/>
      <sheetName val="HİDROFOR_ODASI-AS6"/>
      <sheetName val="SİTE_YÖNETİM_İCMAL-AS6"/>
      <sheetName val="SİTE_YÖNETİM-AS6"/>
      <sheetName val="SOSYAL_TESİS_SPOR_İCMAL-AS6"/>
      <sheetName val="SOSYAL_TESİS_SPOR-AS6"/>
      <sheetName val="SOSYAL_TESİS_CAFE_İCMAL-AS6"/>
      <sheetName val="SOSYAL_TESİS_CAFE-AS6"/>
      <sheetName val="GÜVENLİK_VE_SÜS_HAVUZU_İCMAL-A6"/>
      <sheetName val="GÜVENLİK_VE_SÜS_HAVUZU6"/>
      <sheetName val="4_İCMAL_ALTYAPI-AS6"/>
      <sheetName val="A08_ELK_ADI_6"/>
      <sheetName val="2_BLOK_İCMAL-ADI6"/>
      <sheetName val="_BL_ORTAK_ALANLAR-ADI6"/>
      <sheetName val="BL_DAİRE_İÇLERİ-ADI6"/>
      <sheetName val="3_SOSYAL_ALAN_GENEL_İCMAL-ADI6"/>
      <sheetName val="HİDROFOR_ODASI_İCMAL-ADI6"/>
      <sheetName val="HİDROFOR_ODASI-ADI6"/>
      <sheetName val="SİTE_YÖNETİM_İCMAL-ADI6"/>
      <sheetName val="SİTE_YÖNETİM-ADI6"/>
      <sheetName val="SOSYAL_TESİS_SPOR_İCMAL-ADI6"/>
      <sheetName val="SOSYAL_TESİS_SPOR-ADI6"/>
      <sheetName val="SOSYAL_TESİS_CAFE_İCMAL-ADI6"/>
      <sheetName val="SOSYAL_TESİS_CAFE-ADI6"/>
      <sheetName val="GÜVENLİK_VE_SÜS_HAV-İCMAL-ADI6"/>
      <sheetName val="GÜVENLİK_VE_SÜS_HAVUZU-ADI6"/>
      <sheetName val="4_İCMAL_ALTYAPI-ADI6"/>
      <sheetName val="A10_ŞANTİYE_GELEN_GİDER6"/>
      <sheetName val="GÜVENLİK_KLÜBELERİ6"/>
      <sheetName val="Teklif_2_xls6"/>
      <sheetName val="4_-Механика5"/>
      <sheetName val="imalat_iç_sayfa6"/>
      <sheetName val="Veri_Tabanı5"/>
      <sheetName val="HKED_KEŞFİ_İmalat5"/>
      <sheetName val="YEŞİL_DEFTER-İmalat5"/>
      <sheetName val="Y_D5"/>
      <sheetName val="Finansal_tamamlanma_Eğrisi5"/>
      <sheetName val="masraf_yeri5"/>
      <sheetName val="Demir_Fiyat_Farkı_KD5"/>
      <sheetName val="B__Fiyatlar3"/>
      <sheetName val="Bilgi"/>
      <sheetName val="ELKTRİK_19"/>
      <sheetName val="NAKİT_DEĞERLENDİRME9"/>
      <sheetName val="BF-EK_(ATTIRILMIŞ)9"/>
      <sheetName val="KEŞİF-fiz_(2)9"/>
      <sheetName val="KEŞİF-fiz_(3)9"/>
      <sheetName val="MAHAL_LİSTESİ9"/>
      <sheetName val="KİR-KAR_(2)9"/>
      <sheetName val="ÖDEME-36-kredili_(2)9"/>
      <sheetName val="ÖDEME-36-kredili_(3)9"/>
      <sheetName val="Faturanızı_Özelleştirin7"/>
      <sheetName val="BILGI_GIR7"/>
      <sheetName val="Teklif_27"/>
      <sheetName val="BUTÇE_ÖZET7"/>
      <sheetName val="PROJE_MUKAYESE7"/>
      <sheetName val="İCMAL_BÜTÇE7"/>
      <sheetName val="GERÇEKLEŞEN_BÜTÇE_7"/>
      <sheetName val="GERÇEKLEŞEN_BÜTÇE7"/>
      <sheetName val="HEDEF_BÜTÇE7"/>
      <sheetName val="A09_PEYZAJ_TT-EK1_7"/>
      <sheetName val="A01_TOPRAK_İŞLERİ7"/>
      <sheetName val="A01_İNKLINOMETRE7"/>
      <sheetName val="A02_OZBEK_AS7"/>
      <sheetName val="A02_OZBEK_ADI7"/>
      <sheetName val="A02__OZBEK_ADA_DISI7"/>
      <sheetName val="A03_KABA_YAPI7"/>
      <sheetName val="A04_TUGRA_AS7"/>
      <sheetName val="A04_TUGRA_ADI7"/>
      <sheetName val="A04_İnce_İşler_Keşif7"/>
      <sheetName val="A04_P-LINE7"/>
      <sheetName val="A04_KAPLAMA7"/>
      <sheetName val="A04_SOSYAL_TESİSLER7"/>
      <sheetName val="A04_SERAMİK7"/>
      <sheetName val="A04_MERMER_KEŞİF7"/>
      <sheetName val="MERMER_METRAJ7"/>
      <sheetName val="A04_ALÜMİNYUM7"/>
      <sheetName val="A04_ÇELİK_KAPI7"/>
      <sheetName val="A04_İÇ_KAPI7"/>
      <sheetName val="A04_SAC_KAPI7"/>
      <sheetName val="A04_SAC_KAPI_METRAJ7"/>
      <sheetName val="A04_PVC7"/>
      <sheetName val="PVC_METRAJI7"/>
      <sheetName val="A04_MOBİLYA7"/>
      <sheetName val="A04_VİTRİFİYE7"/>
      <sheetName val="A05_CEPHE7"/>
      <sheetName val="A05_DIŞ_KABA_SIVA7"/>
      <sheetName val="A03-04-06_ÇATI_7"/>
      <sheetName val="A06_PLINE7"/>
      <sheetName val="A07_MEK_EROGLU7"/>
      <sheetName val="A07_MEK_AS7"/>
      <sheetName val="SIHHİ_TESİSAT_AS7"/>
      <sheetName val="KLİMA_TESİSATI_AS7"/>
      <sheetName val="TEST,_AYAR,_İŞL_AS7"/>
      <sheetName val="A07_MEK_ADI7"/>
      <sheetName val="SIHHİ_TESİSAT_ADI7"/>
      <sheetName val="KLİMA_TESİSATI_ADI7"/>
      <sheetName val="TEST,_AYAR,_İŞL_ADI7"/>
      <sheetName val="A08_ELK_EROĞLU7"/>
      <sheetName val="A08_AS__AS7"/>
      <sheetName val="A08_AS_ADI7"/>
      <sheetName val="A08_ELK_AS7"/>
      <sheetName val="2_BLOK_İCMAL-AS7"/>
      <sheetName val="_BL_ORTAK_ALANLAR-AS7"/>
      <sheetName val="BL_DAİRE_İÇLER-AS7"/>
      <sheetName val="3_SOSYAL_ALAN_GENEL_İCMAL-AS7"/>
      <sheetName val="HİDROFOR_ODASI_İCMAL-AS7"/>
      <sheetName val="HİDROFOR_ODASI-AS7"/>
      <sheetName val="SİTE_YÖNETİM_İCMAL-AS7"/>
      <sheetName val="SİTE_YÖNETİM-AS7"/>
      <sheetName val="SOSYAL_TESİS_SPOR_İCMAL-AS7"/>
      <sheetName val="SOSYAL_TESİS_SPOR-AS7"/>
      <sheetName val="SOSYAL_TESİS_CAFE_İCMAL-AS7"/>
      <sheetName val="SOSYAL_TESİS_CAFE-AS7"/>
      <sheetName val="GÜVENLİK_VE_SÜS_HAVUZU_İCMAL-A7"/>
      <sheetName val="GÜVENLİK_VE_SÜS_HAVUZU7"/>
      <sheetName val="4_İCMAL_ALTYAPI-AS7"/>
      <sheetName val="A08_ELK_ADI_7"/>
      <sheetName val="2_BLOK_İCMAL-ADI7"/>
      <sheetName val="_BL_ORTAK_ALANLAR-ADI7"/>
      <sheetName val="BL_DAİRE_İÇLERİ-ADI7"/>
      <sheetName val="3_SOSYAL_ALAN_GENEL_İCMAL-ADI7"/>
      <sheetName val="HİDROFOR_ODASI_İCMAL-ADI7"/>
      <sheetName val="HİDROFOR_ODASI-ADI7"/>
      <sheetName val="SİTE_YÖNETİM_İCMAL-ADI7"/>
      <sheetName val="SİTE_YÖNETİM-ADI7"/>
      <sheetName val="SOSYAL_TESİS_SPOR_İCMAL-ADI7"/>
      <sheetName val="SOSYAL_TESİS_SPOR-ADI7"/>
      <sheetName val="SOSYAL_TESİS_CAFE_İCMAL-ADI7"/>
      <sheetName val="SOSYAL_TESİS_CAFE-ADI7"/>
      <sheetName val="GÜVENLİK_VE_SÜS_HAV-İCMAL-ADI7"/>
      <sheetName val="GÜVENLİK_VE_SÜS_HAVUZU-ADI7"/>
      <sheetName val="4_İCMAL_ALTYAPI-ADI7"/>
      <sheetName val="A10_ŞANTİYE_GELEN_GİDER7"/>
      <sheetName val="GÜVENLİK_KLÜBELERİ7"/>
      <sheetName val="Teklif_2_xls7"/>
      <sheetName val="4_-Механика6"/>
      <sheetName val="imalat_iç_sayfa7"/>
      <sheetName val="Veri_Tabanı6"/>
      <sheetName val="HKED_KEŞFİ_İmalat6"/>
      <sheetName val="YEŞİL_DEFTER-İmalat6"/>
      <sheetName val="Y_D6"/>
      <sheetName val="Finansal_tamamlanma_Eğrisi6"/>
      <sheetName val="Demir_Fiyat_Farkı_KD6"/>
      <sheetName val="masraf_yeri6"/>
      <sheetName val="B__Fiyatlar4"/>
      <sheetName val="ELKTRİK_111"/>
      <sheetName val="NAKİT_DEĞERLENDİRME11"/>
      <sheetName val="BF-EK_(ATTIRILMIŞ)11"/>
      <sheetName val="KEŞİF-fiz_(2)11"/>
      <sheetName val="KEŞİF-fiz_(3)11"/>
      <sheetName val="MAHAL_LİSTESİ11"/>
      <sheetName val="KİR-KAR_(2)11"/>
      <sheetName val="ÖDEME-36-kredili_(2)11"/>
      <sheetName val="ÖDEME-36-kredili_(3)11"/>
      <sheetName val="Faturanızı_Özelleştirin9"/>
      <sheetName val="BILGI_GIR9"/>
      <sheetName val="Teklif_29"/>
      <sheetName val="BUTÇE_ÖZET9"/>
      <sheetName val="PROJE_MUKAYESE9"/>
      <sheetName val="İCMAL_BÜTÇE9"/>
      <sheetName val="GERÇEKLEŞEN_BÜTÇE_9"/>
      <sheetName val="GERÇEKLEŞEN_BÜTÇE9"/>
      <sheetName val="HEDEF_BÜTÇE9"/>
      <sheetName val="A09_PEYZAJ_TT-EK1_9"/>
      <sheetName val="A01_TOPRAK_İŞLERİ9"/>
      <sheetName val="A01_İNKLINOMETRE9"/>
      <sheetName val="A02_OZBEK_AS9"/>
      <sheetName val="A02_OZBEK_ADI9"/>
      <sheetName val="A02__OZBEK_ADA_DISI9"/>
      <sheetName val="A03_KABA_YAPI9"/>
      <sheetName val="A04_TUGRA_AS9"/>
      <sheetName val="A04_TUGRA_ADI9"/>
      <sheetName val="A04_İnce_İşler_Keşif9"/>
      <sheetName val="A04_P-LINE9"/>
      <sheetName val="A04_KAPLAMA9"/>
      <sheetName val="A04_SOSYAL_TESİSLER9"/>
      <sheetName val="A04_SERAMİK9"/>
      <sheetName val="A04_MERMER_KEŞİF9"/>
      <sheetName val="MERMER_METRAJ9"/>
      <sheetName val="A04_ALÜMİNYUM9"/>
      <sheetName val="A04_ÇELİK_KAPI9"/>
      <sheetName val="A04_İÇ_KAPI9"/>
      <sheetName val="A04_SAC_KAPI9"/>
      <sheetName val="A04_SAC_KAPI_METRAJ9"/>
      <sheetName val="A04_PVC9"/>
      <sheetName val="PVC_METRAJI9"/>
      <sheetName val="A04_MOBİLYA9"/>
      <sheetName val="A04_VİTRİFİYE9"/>
      <sheetName val="A05_CEPHE9"/>
      <sheetName val="A05_DIŞ_KABA_SIVA9"/>
      <sheetName val="A03-04-06_ÇATI_9"/>
      <sheetName val="A06_PLINE9"/>
      <sheetName val="A07_MEK_EROGLU9"/>
      <sheetName val="A07_MEK_AS9"/>
      <sheetName val="SIHHİ_TESİSAT_AS9"/>
      <sheetName val="KLİMA_TESİSATI_AS9"/>
      <sheetName val="TEST,_AYAR,_İŞL_AS9"/>
      <sheetName val="A07_MEK_ADI9"/>
      <sheetName val="SIHHİ_TESİSAT_ADI9"/>
      <sheetName val="KLİMA_TESİSATI_ADI9"/>
      <sheetName val="TEST,_AYAR,_İŞL_ADI9"/>
      <sheetName val="A08_ELK_EROĞLU9"/>
      <sheetName val="A08_AS__AS9"/>
      <sheetName val="A08_AS_ADI9"/>
      <sheetName val="A08_ELK_AS9"/>
      <sheetName val="2_BLOK_İCMAL-AS9"/>
      <sheetName val="_BL_ORTAK_ALANLAR-AS9"/>
      <sheetName val="BL_DAİRE_İÇLER-AS9"/>
      <sheetName val="3_SOSYAL_ALAN_GENEL_İCMAL-AS9"/>
      <sheetName val="HİDROFOR_ODASI_İCMAL-AS9"/>
      <sheetName val="HİDROFOR_ODASI-AS9"/>
      <sheetName val="SİTE_YÖNETİM_İCMAL-AS9"/>
      <sheetName val="SİTE_YÖNETİM-AS9"/>
      <sheetName val="SOSYAL_TESİS_SPOR_İCMAL-AS9"/>
      <sheetName val="SOSYAL_TESİS_SPOR-AS9"/>
      <sheetName val="SOSYAL_TESİS_CAFE_İCMAL-AS9"/>
      <sheetName val="SOSYAL_TESİS_CAFE-AS9"/>
      <sheetName val="GÜVENLİK_VE_SÜS_HAVUZU_İCMAL-A9"/>
      <sheetName val="GÜVENLİK_VE_SÜS_HAVUZU9"/>
      <sheetName val="4_İCMAL_ALTYAPI-AS9"/>
      <sheetName val="A08_ELK_ADI_9"/>
      <sheetName val="2_BLOK_İCMAL-ADI9"/>
      <sheetName val="_BL_ORTAK_ALANLAR-ADI9"/>
      <sheetName val="BL_DAİRE_İÇLERİ-ADI9"/>
      <sheetName val="3_SOSYAL_ALAN_GENEL_İCMAL-ADI9"/>
      <sheetName val="HİDROFOR_ODASI_İCMAL-ADI9"/>
      <sheetName val="HİDROFOR_ODASI-ADI9"/>
      <sheetName val="SİTE_YÖNETİM_İCMAL-ADI9"/>
      <sheetName val="SİTE_YÖNETİM-ADI9"/>
      <sheetName val="SOSYAL_TESİS_SPOR_İCMAL-ADI9"/>
      <sheetName val="SOSYAL_TESİS_SPOR-ADI9"/>
      <sheetName val="SOSYAL_TESİS_CAFE_İCMAL-ADI9"/>
      <sheetName val="SOSYAL_TESİS_CAFE-ADI9"/>
      <sheetName val="GÜVENLİK_VE_SÜS_HAV-İCMAL-ADI9"/>
      <sheetName val="GÜVENLİK_VE_SÜS_HAVUZU-ADI9"/>
      <sheetName val="4_İCMAL_ALTYAPI-ADI9"/>
      <sheetName val="A10_ŞANTİYE_GELEN_GİDER9"/>
      <sheetName val="GÜVENLİK_KLÜBELERİ9"/>
      <sheetName val="Teklif_2_xls9"/>
      <sheetName val="4_-Механика8"/>
      <sheetName val="imalat_iç_sayfa9"/>
      <sheetName val="Veri_Tabanı8"/>
      <sheetName val="HKED_KEŞFİ_İmalat8"/>
      <sheetName val="YEŞİL_DEFTER-İmalat8"/>
      <sheetName val="Y_D8"/>
      <sheetName val="Finansal_tamamlanma_Eğrisi8"/>
      <sheetName val="Demir_Fiyat_Farkı_KD8"/>
      <sheetName val="masraf_yeri8"/>
      <sheetName val="B__Fiyatlar5"/>
      <sheetName val="ELKTRİK_110"/>
      <sheetName val="NAKİT_DEĞERLENDİRME10"/>
      <sheetName val="BF-EK_(ATTIRILMIŞ)10"/>
      <sheetName val="KEŞİF-fiz_(2)10"/>
      <sheetName val="KEŞİF-fiz_(3)10"/>
      <sheetName val="MAHAL_LİSTESİ10"/>
      <sheetName val="KİR-KAR_(2)10"/>
      <sheetName val="ÖDEME-36-kredili_(2)10"/>
      <sheetName val="ÖDEME-36-kredili_(3)10"/>
      <sheetName val="Faturanızı_Özelleştirin8"/>
      <sheetName val="BILGI_GIR8"/>
      <sheetName val="Teklif_28"/>
      <sheetName val="BUTÇE_ÖZET8"/>
      <sheetName val="PROJE_MUKAYESE8"/>
      <sheetName val="İCMAL_BÜTÇE8"/>
      <sheetName val="GERÇEKLEŞEN_BÜTÇE_8"/>
      <sheetName val="GERÇEKLEŞEN_BÜTÇE8"/>
      <sheetName val="HEDEF_BÜTÇE8"/>
      <sheetName val="A09_PEYZAJ_TT-EK1_8"/>
      <sheetName val="A01_TOPRAK_İŞLERİ8"/>
      <sheetName val="A01_İNKLINOMETRE8"/>
      <sheetName val="A02_OZBEK_AS8"/>
      <sheetName val="A02_OZBEK_ADI8"/>
      <sheetName val="A02__OZBEK_ADA_DISI8"/>
      <sheetName val="A03_KABA_YAPI8"/>
      <sheetName val="A04_TUGRA_AS8"/>
      <sheetName val="A04_TUGRA_ADI8"/>
      <sheetName val="A04_İnce_İşler_Keşif8"/>
      <sheetName val="A04_P-LINE8"/>
      <sheetName val="A04_KAPLAMA8"/>
      <sheetName val="A04_SOSYAL_TESİSLER8"/>
      <sheetName val="A04_SERAMİK8"/>
      <sheetName val="A04_MERMER_KEŞİF8"/>
      <sheetName val="MERMER_METRAJ8"/>
      <sheetName val="A04_ALÜMİNYUM8"/>
      <sheetName val="A04_ÇELİK_KAPI8"/>
      <sheetName val="A04_İÇ_KAPI8"/>
      <sheetName val="A04_SAC_KAPI8"/>
      <sheetName val="A04_SAC_KAPI_METRAJ8"/>
      <sheetName val="A04_PVC8"/>
      <sheetName val="PVC_METRAJI8"/>
      <sheetName val="A04_MOBİLYA8"/>
      <sheetName val="A04_VİTRİFİYE8"/>
      <sheetName val="A05_CEPHE8"/>
      <sheetName val="A05_DIŞ_KABA_SIVA8"/>
      <sheetName val="A03-04-06_ÇATI_8"/>
      <sheetName val="A06_PLINE8"/>
      <sheetName val="A07_MEK_EROGLU8"/>
      <sheetName val="A07_MEK_AS8"/>
      <sheetName val="SIHHİ_TESİSAT_AS8"/>
      <sheetName val="KLİMA_TESİSATI_AS8"/>
      <sheetName val="TEST,_AYAR,_İŞL_AS8"/>
      <sheetName val="A07_MEK_ADI8"/>
      <sheetName val="SIHHİ_TESİSAT_ADI8"/>
      <sheetName val="KLİMA_TESİSATI_ADI8"/>
      <sheetName val="TEST,_AYAR,_İŞL_ADI8"/>
      <sheetName val="A08_ELK_EROĞLU8"/>
      <sheetName val="A08_AS__AS8"/>
      <sheetName val="A08_AS_ADI8"/>
      <sheetName val="A08_ELK_AS8"/>
      <sheetName val="2_BLOK_İCMAL-AS8"/>
      <sheetName val="_BL_ORTAK_ALANLAR-AS8"/>
      <sheetName val="BL_DAİRE_İÇLER-AS8"/>
      <sheetName val="3_SOSYAL_ALAN_GENEL_İCMAL-AS8"/>
      <sheetName val="HİDROFOR_ODASI_İCMAL-AS8"/>
      <sheetName val="HİDROFOR_ODASI-AS8"/>
      <sheetName val="SİTE_YÖNETİM_İCMAL-AS8"/>
      <sheetName val="SİTE_YÖNETİM-AS8"/>
      <sheetName val="SOSYAL_TESİS_SPOR_İCMAL-AS8"/>
      <sheetName val="SOSYAL_TESİS_SPOR-AS8"/>
      <sheetName val="SOSYAL_TESİS_CAFE_İCMAL-AS8"/>
      <sheetName val="SOSYAL_TESİS_CAFE-AS8"/>
      <sheetName val="GÜVENLİK_VE_SÜS_HAVUZU_İCMAL-A8"/>
      <sheetName val="GÜVENLİK_VE_SÜS_HAVUZU8"/>
      <sheetName val="4_İCMAL_ALTYAPI-AS8"/>
      <sheetName val="A08_ELK_ADI_8"/>
      <sheetName val="2_BLOK_İCMAL-ADI8"/>
      <sheetName val="_BL_ORTAK_ALANLAR-ADI8"/>
      <sheetName val="BL_DAİRE_İÇLERİ-ADI8"/>
      <sheetName val="3_SOSYAL_ALAN_GENEL_İCMAL-ADI8"/>
      <sheetName val="HİDROFOR_ODASI_İCMAL-ADI8"/>
      <sheetName val="HİDROFOR_ODASI-ADI8"/>
      <sheetName val="SİTE_YÖNETİM_İCMAL-ADI8"/>
      <sheetName val="SİTE_YÖNETİM-ADI8"/>
      <sheetName val="SOSYAL_TESİS_SPOR_İCMAL-ADI8"/>
      <sheetName val="SOSYAL_TESİS_SPOR-ADI8"/>
      <sheetName val="SOSYAL_TESİS_CAFE_İCMAL-ADI8"/>
      <sheetName val="SOSYAL_TESİS_CAFE-ADI8"/>
      <sheetName val="GÜVENLİK_VE_SÜS_HAV-İCMAL-ADI8"/>
      <sheetName val="GÜVENLİK_VE_SÜS_HAVUZU-ADI8"/>
      <sheetName val="4_İCMAL_ALTYAPI-ADI8"/>
      <sheetName val="A10_ŞANTİYE_GELEN_GİDER8"/>
      <sheetName val="GÜVENLİK_KLÜBELERİ8"/>
      <sheetName val="Teklif_2_xls8"/>
      <sheetName val="4_-Механика7"/>
      <sheetName val="imalat_iç_sayfa8"/>
      <sheetName val="Veri_Tabanı7"/>
      <sheetName val="HKED_KEŞFİ_İmalat7"/>
      <sheetName val="YEŞİL_DEFTER-İmalat7"/>
      <sheetName val="Y_D7"/>
      <sheetName val="Finansal_tamamlanma_Eğrisi7"/>
      <sheetName val="Demir_Fiyat_Farkı_KD7"/>
      <sheetName val="masraf_yeri7"/>
      <sheetName val="ESCON"/>
      <sheetName val="HAKEDİŞ KEŞFİ"/>
      <sheetName val="SIVA"/>
      <sheetName val="209"/>
      <sheetName val="210"/>
      <sheetName val="211"/>
      <sheetName val="214"/>
      <sheetName val="215"/>
      <sheetName val="216"/>
      <sheetName val="218"/>
      <sheetName val="221"/>
      <sheetName val="222"/>
      <sheetName val="223"/>
      <sheetName val="224"/>
      <sheetName val="236"/>
      <sheetName val="209a"/>
      <sheetName val="sarf"/>
      <sheetName val="pencere_merkezi_ys_ab"/>
      <sheetName val="kule_pencere_merk"/>
      <sheetName val="info_"/>
      <sheetName val="pencere_merkezi_ys_ab1"/>
      <sheetName val="kule_pencere_merk1"/>
      <sheetName val="pencere_merkezi_ys_ab2"/>
      <sheetName val="kule_pencere_merk2"/>
      <sheetName val="info_1"/>
      <sheetName val="pencere_merkezi_ys_ab3"/>
      <sheetName val="kule_pencere_merk3"/>
      <sheetName val="info_2"/>
      <sheetName val="pencere_merkezi_ys_ab5"/>
      <sheetName val="kule_pencere_merk5"/>
      <sheetName val="info_4"/>
      <sheetName val="pencere_merkezi_ys_ab4"/>
      <sheetName val="kule_pencere_merk4"/>
      <sheetName val="info_3"/>
      <sheetName val=" N Finansal Eğri"/>
      <sheetName val="AOP Summary-2"/>
      <sheetName val="COST-TZ"/>
      <sheetName val="Ictas (SPV ve ICA) detay"/>
      <sheetName val="Personel Maliyet Ictas on SPV"/>
      <sheetName val="MALZEME VE İŞÇİLİK"/>
      <sheetName val="KABULLER"/>
      <sheetName val="BUTCE KURLARI"/>
      <sheetName val="asansör-tr"/>
      <sheetName val="Grafik_Altlık"/>
      <sheetName val="LİSTE"/>
      <sheetName val="ÖN KAPAK"/>
      <sheetName val="eryamankeşif"/>
      <sheetName val="analizler"/>
      <sheetName val="RAPOR1_İMALAT İLERLEME"/>
      <sheetName val="YK_Nat__Gas_(Off-site)"/>
      <sheetName val="Top Sheet"/>
      <sheetName val="Haftalık.Rapor"/>
      <sheetName val="Kapak"/>
      <sheetName val="PURS ORJİNAL"/>
      <sheetName val="ISTDUV_KUR"/>
      <sheetName val="BRIM_ICMAL"/>
      <sheetName val="TELBAĞ_KUR"/>
      <sheetName val="yoca_kur"/>
      <sheetName val="TESKAN_KUR"/>
      <sheetName val="ISITES_KUR"/>
      <sheetName val="POZLAR"/>
      <sheetName val="YOLOT_KUR"/>
      <sheetName val="BF2001"/>
      <sheetName val="bsat muflu"/>
      <sheetName val="171_02_4 u hangar"/>
      <sheetName val="GENEL KESIF"/>
      <sheetName val="Summary"/>
      <sheetName val="keşif özeti"/>
      <sheetName val="degisken"/>
      <sheetName val="(G)"/>
      <sheetName val="KOD"/>
      <sheetName val="arka kapak"/>
      <sheetName val="CASHFLOWS"/>
      <sheetName val="ek bina metraj"/>
      <sheetName val="Katsayı"/>
      <sheetName val="T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ow r="4">
          <cell r="C4">
            <v>36130</v>
          </cell>
        </row>
      </sheetData>
      <sheetData sheetId="45">
        <row r="4">
          <cell r="C4">
            <v>36130</v>
          </cell>
        </row>
      </sheetData>
      <sheetData sheetId="46">
        <row r="4">
          <cell r="C4">
            <v>36130</v>
          </cell>
        </row>
      </sheetData>
      <sheetData sheetId="47">
        <row r="4">
          <cell r="C4">
            <v>36130</v>
          </cell>
        </row>
      </sheetData>
      <sheetData sheetId="48">
        <row r="4">
          <cell r="C4">
            <v>36130</v>
          </cell>
        </row>
      </sheetData>
      <sheetData sheetId="49">
        <row r="4">
          <cell r="C4">
            <v>36130</v>
          </cell>
        </row>
      </sheetData>
      <sheetData sheetId="50">
        <row r="4">
          <cell r="C4">
            <v>36130</v>
          </cell>
        </row>
      </sheetData>
      <sheetData sheetId="51">
        <row r="4">
          <cell r="C4">
            <v>36130</v>
          </cell>
        </row>
      </sheetData>
      <sheetData sheetId="52">
        <row r="4">
          <cell r="C4">
            <v>36130</v>
          </cell>
        </row>
      </sheetData>
      <sheetData sheetId="53">
        <row r="4">
          <cell r="C4">
            <v>36130</v>
          </cell>
        </row>
      </sheetData>
      <sheetData sheetId="54">
        <row r="4">
          <cell r="C4">
            <v>36130</v>
          </cell>
        </row>
      </sheetData>
      <sheetData sheetId="55">
        <row r="4">
          <cell r="C4">
            <v>36130</v>
          </cell>
        </row>
      </sheetData>
      <sheetData sheetId="56">
        <row r="4">
          <cell r="C4">
            <v>36130</v>
          </cell>
        </row>
      </sheetData>
      <sheetData sheetId="57">
        <row r="4">
          <cell r="C4">
            <v>36130</v>
          </cell>
        </row>
      </sheetData>
      <sheetData sheetId="58">
        <row r="4">
          <cell r="C4">
            <v>36130</v>
          </cell>
        </row>
      </sheetData>
      <sheetData sheetId="59">
        <row r="4">
          <cell r="C4">
            <v>36130</v>
          </cell>
        </row>
      </sheetData>
      <sheetData sheetId="60">
        <row r="4">
          <cell r="C4">
            <v>36130</v>
          </cell>
        </row>
      </sheetData>
      <sheetData sheetId="61">
        <row r="4">
          <cell r="C4">
            <v>36130</v>
          </cell>
        </row>
      </sheetData>
      <sheetData sheetId="62">
        <row r="4">
          <cell r="C4">
            <v>36130</v>
          </cell>
        </row>
      </sheetData>
      <sheetData sheetId="63">
        <row r="4">
          <cell r="C4">
            <v>36130</v>
          </cell>
        </row>
      </sheetData>
      <sheetData sheetId="64">
        <row r="4">
          <cell r="C4">
            <v>36130</v>
          </cell>
        </row>
      </sheetData>
      <sheetData sheetId="65">
        <row r="4">
          <cell r="C4">
            <v>36130</v>
          </cell>
        </row>
      </sheetData>
      <sheetData sheetId="66">
        <row r="4">
          <cell r="C4">
            <v>36130</v>
          </cell>
        </row>
      </sheetData>
      <sheetData sheetId="67">
        <row r="4">
          <cell r="C4">
            <v>36130</v>
          </cell>
        </row>
      </sheetData>
      <sheetData sheetId="68">
        <row r="4">
          <cell r="C4">
            <v>36130</v>
          </cell>
        </row>
      </sheetData>
      <sheetData sheetId="69">
        <row r="4">
          <cell r="C4">
            <v>36130</v>
          </cell>
        </row>
      </sheetData>
      <sheetData sheetId="70">
        <row r="4">
          <cell r="C4">
            <v>36130</v>
          </cell>
        </row>
      </sheetData>
      <sheetData sheetId="71">
        <row r="4">
          <cell r="C4">
            <v>36130</v>
          </cell>
        </row>
      </sheetData>
      <sheetData sheetId="72">
        <row r="4">
          <cell r="C4">
            <v>36130</v>
          </cell>
        </row>
      </sheetData>
      <sheetData sheetId="73">
        <row r="4">
          <cell r="C4">
            <v>36130</v>
          </cell>
        </row>
      </sheetData>
      <sheetData sheetId="74">
        <row r="4">
          <cell r="C4">
            <v>36130</v>
          </cell>
        </row>
      </sheetData>
      <sheetData sheetId="75">
        <row r="4">
          <cell r="C4">
            <v>36130</v>
          </cell>
        </row>
      </sheetData>
      <sheetData sheetId="76">
        <row r="4">
          <cell r="C4">
            <v>36130</v>
          </cell>
        </row>
      </sheetData>
      <sheetData sheetId="77">
        <row r="4">
          <cell r="C4">
            <v>36130</v>
          </cell>
        </row>
      </sheetData>
      <sheetData sheetId="78">
        <row r="4">
          <cell r="C4">
            <v>36130</v>
          </cell>
        </row>
      </sheetData>
      <sheetData sheetId="79">
        <row r="4">
          <cell r="C4">
            <v>36130</v>
          </cell>
        </row>
      </sheetData>
      <sheetData sheetId="80">
        <row r="4">
          <cell r="C4">
            <v>36130</v>
          </cell>
        </row>
      </sheetData>
      <sheetData sheetId="81">
        <row r="4">
          <cell r="C4">
            <v>36130</v>
          </cell>
        </row>
      </sheetData>
      <sheetData sheetId="82">
        <row r="4">
          <cell r="C4">
            <v>36130</v>
          </cell>
        </row>
      </sheetData>
      <sheetData sheetId="83">
        <row r="4">
          <cell r="C4">
            <v>36130</v>
          </cell>
        </row>
      </sheetData>
      <sheetData sheetId="84">
        <row r="4">
          <cell r="C4">
            <v>36130</v>
          </cell>
        </row>
      </sheetData>
      <sheetData sheetId="85">
        <row r="4">
          <cell r="C4">
            <v>36130</v>
          </cell>
        </row>
      </sheetData>
      <sheetData sheetId="86">
        <row r="4">
          <cell r="C4">
            <v>36130</v>
          </cell>
        </row>
      </sheetData>
      <sheetData sheetId="87">
        <row r="4">
          <cell r="C4">
            <v>36130</v>
          </cell>
        </row>
      </sheetData>
      <sheetData sheetId="88">
        <row r="4">
          <cell r="C4">
            <v>36130</v>
          </cell>
        </row>
      </sheetData>
      <sheetData sheetId="89">
        <row r="4">
          <cell r="C4">
            <v>36130</v>
          </cell>
        </row>
      </sheetData>
      <sheetData sheetId="90">
        <row r="4">
          <cell r="C4">
            <v>36130</v>
          </cell>
        </row>
      </sheetData>
      <sheetData sheetId="91">
        <row r="4">
          <cell r="C4">
            <v>36130</v>
          </cell>
        </row>
      </sheetData>
      <sheetData sheetId="92">
        <row r="4">
          <cell r="C4">
            <v>36130</v>
          </cell>
        </row>
      </sheetData>
      <sheetData sheetId="93">
        <row r="4">
          <cell r="C4">
            <v>36130</v>
          </cell>
        </row>
      </sheetData>
      <sheetData sheetId="94">
        <row r="4">
          <cell r="C4">
            <v>36130</v>
          </cell>
        </row>
      </sheetData>
      <sheetData sheetId="95">
        <row r="4">
          <cell r="C4">
            <v>36130</v>
          </cell>
        </row>
      </sheetData>
      <sheetData sheetId="96">
        <row r="4">
          <cell r="C4">
            <v>36130</v>
          </cell>
        </row>
      </sheetData>
      <sheetData sheetId="97">
        <row r="4">
          <cell r="C4">
            <v>36130</v>
          </cell>
        </row>
      </sheetData>
      <sheetData sheetId="98">
        <row r="4">
          <cell r="C4">
            <v>36130</v>
          </cell>
        </row>
      </sheetData>
      <sheetData sheetId="99">
        <row r="4">
          <cell r="C4">
            <v>36130</v>
          </cell>
        </row>
      </sheetData>
      <sheetData sheetId="100">
        <row r="4">
          <cell r="C4">
            <v>36130</v>
          </cell>
        </row>
      </sheetData>
      <sheetData sheetId="101">
        <row r="4">
          <cell r="C4">
            <v>36130</v>
          </cell>
        </row>
      </sheetData>
      <sheetData sheetId="102">
        <row r="4">
          <cell r="C4">
            <v>36130</v>
          </cell>
        </row>
      </sheetData>
      <sheetData sheetId="103">
        <row r="4">
          <cell r="C4">
            <v>36130</v>
          </cell>
        </row>
      </sheetData>
      <sheetData sheetId="104">
        <row r="4">
          <cell r="C4">
            <v>36130</v>
          </cell>
        </row>
      </sheetData>
      <sheetData sheetId="105">
        <row r="4">
          <cell r="C4">
            <v>36130</v>
          </cell>
        </row>
      </sheetData>
      <sheetData sheetId="106">
        <row r="4">
          <cell r="C4">
            <v>36130</v>
          </cell>
        </row>
      </sheetData>
      <sheetData sheetId="107">
        <row r="4">
          <cell r="C4">
            <v>36130</v>
          </cell>
        </row>
      </sheetData>
      <sheetData sheetId="108">
        <row r="4">
          <cell r="C4">
            <v>36130</v>
          </cell>
        </row>
      </sheetData>
      <sheetData sheetId="109">
        <row r="4">
          <cell r="C4">
            <v>36130</v>
          </cell>
        </row>
      </sheetData>
      <sheetData sheetId="110">
        <row r="4">
          <cell r="C4">
            <v>36130</v>
          </cell>
        </row>
      </sheetData>
      <sheetData sheetId="111">
        <row r="4">
          <cell r="C4">
            <v>36130</v>
          </cell>
        </row>
      </sheetData>
      <sheetData sheetId="112">
        <row r="4">
          <cell r="C4">
            <v>36130</v>
          </cell>
        </row>
      </sheetData>
      <sheetData sheetId="113">
        <row r="4">
          <cell r="C4">
            <v>36130</v>
          </cell>
        </row>
      </sheetData>
      <sheetData sheetId="114">
        <row r="4">
          <cell r="C4">
            <v>36130</v>
          </cell>
        </row>
      </sheetData>
      <sheetData sheetId="115">
        <row r="4">
          <cell r="C4">
            <v>36130</v>
          </cell>
        </row>
      </sheetData>
      <sheetData sheetId="116">
        <row r="4">
          <cell r="C4">
            <v>36130</v>
          </cell>
        </row>
      </sheetData>
      <sheetData sheetId="117">
        <row r="4">
          <cell r="C4">
            <v>36130</v>
          </cell>
        </row>
      </sheetData>
      <sheetData sheetId="118">
        <row r="4">
          <cell r="C4">
            <v>36130</v>
          </cell>
        </row>
      </sheetData>
      <sheetData sheetId="119">
        <row r="4">
          <cell r="C4">
            <v>36130</v>
          </cell>
        </row>
      </sheetData>
      <sheetData sheetId="120">
        <row r="4">
          <cell r="C4">
            <v>36130</v>
          </cell>
        </row>
      </sheetData>
      <sheetData sheetId="121">
        <row r="4">
          <cell r="C4">
            <v>36130</v>
          </cell>
        </row>
      </sheetData>
      <sheetData sheetId="122">
        <row r="4">
          <cell r="C4">
            <v>36130</v>
          </cell>
        </row>
      </sheetData>
      <sheetData sheetId="123">
        <row r="4">
          <cell r="C4">
            <v>36130</v>
          </cell>
        </row>
      </sheetData>
      <sheetData sheetId="124">
        <row r="4">
          <cell r="C4">
            <v>36130</v>
          </cell>
        </row>
      </sheetData>
      <sheetData sheetId="125">
        <row r="4">
          <cell r="C4">
            <v>36130</v>
          </cell>
        </row>
      </sheetData>
      <sheetData sheetId="126">
        <row r="4">
          <cell r="C4">
            <v>36130</v>
          </cell>
        </row>
      </sheetData>
      <sheetData sheetId="127">
        <row r="4">
          <cell r="C4">
            <v>36130</v>
          </cell>
        </row>
      </sheetData>
      <sheetData sheetId="128">
        <row r="4">
          <cell r="C4">
            <v>36130</v>
          </cell>
        </row>
      </sheetData>
      <sheetData sheetId="129">
        <row r="4">
          <cell r="C4">
            <v>36130</v>
          </cell>
        </row>
      </sheetData>
      <sheetData sheetId="130">
        <row r="4">
          <cell r="C4">
            <v>36130</v>
          </cell>
        </row>
      </sheetData>
      <sheetData sheetId="131">
        <row r="4">
          <cell r="C4">
            <v>36130</v>
          </cell>
        </row>
      </sheetData>
      <sheetData sheetId="132">
        <row r="4">
          <cell r="C4">
            <v>36130</v>
          </cell>
        </row>
      </sheetData>
      <sheetData sheetId="133">
        <row r="4">
          <cell r="C4">
            <v>36130</v>
          </cell>
        </row>
      </sheetData>
      <sheetData sheetId="134">
        <row r="4">
          <cell r="C4">
            <v>36130</v>
          </cell>
        </row>
      </sheetData>
      <sheetData sheetId="135">
        <row r="4">
          <cell r="C4">
            <v>36130</v>
          </cell>
        </row>
      </sheetData>
      <sheetData sheetId="136">
        <row r="4">
          <cell r="C4">
            <v>36130</v>
          </cell>
        </row>
      </sheetData>
      <sheetData sheetId="137">
        <row r="4">
          <cell r="C4">
            <v>36130</v>
          </cell>
        </row>
      </sheetData>
      <sheetData sheetId="138">
        <row r="4">
          <cell r="C4">
            <v>36130</v>
          </cell>
        </row>
      </sheetData>
      <sheetData sheetId="139">
        <row r="4">
          <cell r="C4">
            <v>36130</v>
          </cell>
        </row>
      </sheetData>
      <sheetData sheetId="140">
        <row r="4">
          <cell r="C4">
            <v>36130</v>
          </cell>
        </row>
      </sheetData>
      <sheetData sheetId="141">
        <row r="4">
          <cell r="C4">
            <v>36130</v>
          </cell>
        </row>
      </sheetData>
      <sheetData sheetId="142">
        <row r="4">
          <cell r="C4">
            <v>36130</v>
          </cell>
        </row>
      </sheetData>
      <sheetData sheetId="143">
        <row r="4">
          <cell r="C4">
            <v>36130</v>
          </cell>
        </row>
      </sheetData>
      <sheetData sheetId="144">
        <row r="4">
          <cell r="C4">
            <v>36130</v>
          </cell>
        </row>
      </sheetData>
      <sheetData sheetId="145">
        <row r="4">
          <cell r="C4">
            <v>36130</v>
          </cell>
        </row>
      </sheetData>
      <sheetData sheetId="146">
        <row r="4">
          <cell r="C4">
            <v>36130</v>
          </cell>
        </row>
      </sheetData>
      <sheetData sheetId="147">
        <row r="4">
          <cell r="C4">
            <v>36130</v>
          </cell>
        </row>
      </sheetData>
      <sheetData sheetId="148">
        <row r="4">
          <cell r="C4">
            <v>36130</v>
          </cell>
        </row>
      </sheetData>
      <sheetData sheetId="149">
        <row r="4">
          <cell r="C4">
            <v>36130</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ow r="4">
          <cell r="C4">
            <v>36130</v>
          </cell>
        </row>
      </sheetData>
      <sheetData sheetId="180">
        <row r="4">
          <cell r="C4">
            <v>36130</v>
          </cell>
        </row>
      </sheetData>
      <sheetData sheetId="181">
        <row r="4">
          <cell r="C4">
            <v>36130</v>
          </cell>
        </row>
      </sheetData>
      <sheetData sheetId="182">
        <row r="4">
          <cell r="C4">
            <v>36130</v>
          </cell>
        </row>
      </sheetData>
      <sheetData sheetId="183">
        <row r="4">
          <cell r="C4">
            <v>36130</v>
          </cell>
        </row>
      </sheetData>
      <sheetData sheetId="184">
        <row r="4">
          <cell r="C4">
            <v>36130</v>
          </cell>
        </row>
      </sheetData>
      <sheetData sheetId="185">
        <row r="4">
          <cell r="C4">
            <v>36130</v>
          </cell>
        </row>
      </sheetData>
      <sheetData sheetId="186">
        <row r="4">
          <cell r="C4">
            <v>36130</v>
          </cell>
        </row>
      </sheetData>
      <sheetData sheetId="187">
        <row r="4">
          <cell r="C4">
            <v>36130</v>
          </cell>
        </row>
      </sheetData>
      <sheetData sheetId="188">
        <row r="4">
          <cell r="C4">
            <v>36130</v>
          </cell>
        </row>
      </sheetData>
      <sheetData sheetId="189">
        <row r="4">
          <cell r="C4">
            <v>36130</v>
          </cell>
        </row>
      </sheetData>
      <sheetData sheetId="190">
        <row r="4">
          <cell r="C4">
            <v>36130</v>
          </cell>
        </row>
      </sheetData>
      <sheetData sheetId="191">
        <row r="4">
          <cell r="C4">
            <v>36130</v>
          </cell>
        </row>
      </sheetData>
      <sheetData sheetId="192">
        <row r="4">
          <cell r="C4">
            <v>36130</v>
          </cell>
        </row>
      </sheetData>
      <sheetData sheetId="193">
        <row r="4">
          <cell r="C4">
            <v>36130</v>
          </cell>
        </row>
      </sheetData>
      <sheetData sheetId="194">
        <row r="4">
          <cell r="C4">
            <v>36130</v>
          </cell>
        </row>
      </sheetData>
      <sheetData sheetId="195">
        <row r="4">
          <cell r="C4">
            <v>36130</v>
          </cell>
        </row>
      </sheetData>
      <sheetData sheetId="196">
        <row r="4">
          <cell r="C4">
            <v>36130</v>
          </cell>
        </row>
      </sheetData>
      <sheetData sheetId="197">
        <row r="4">
          <cell r="C4">
            <v>36130</v>
          </cell>
        </row>
      </sheetData>
      <sheetData sheetId="198">
        <row r="4">
          <cell r="C4">
            <v>36130</v>
          </cell>
        </row>
      </sheetData>
      <sheetData sheetId="199">
        <row r="4">
          <cell r="C4">
            <v>36130</v>
          </cell>
        </row>
      </sheetData>
      <sheetData sheetId="200">
        <row r="4">
          <cell r="C4">
            <v>36130</v>
          </cell>
        </row>
      </sheetData>
      <sheetData sheetId="201">
        <row r="4">
          <cell r="C4">
            <v>36130</v>
          </cell>
        </row>
      </sheetData>
      <sheetData sheetId="202">
        <row r="4">
          <cell r="C4">
            <v>36130</v>
          </cell>
        </row>
      </sheetData>
      <sheetData sheetId="203">
        <row r="4">
          <cell r="C4">
            <v>36130</v>
          </cell>
        </row>
      </sheetData>
      <sheetData sheetId="204">
        <row r="4">
          <cell r="C4">
            <v>36130</v>
          </cell>
        </row>
      </sheetData>
      <sheetData sheetId="205">
        <row r="4">
          <cell r="C4">
            <v>36130</v>
          </cell>
        </row>
      </sheetData>
      <sheetData sheetId="206">
        <row r="4">
          <cell r="C4">
            <v>36130</v>
          </cell>
        </row>
      </sheetData>
      <sheetData sheetId="207">
        <row r="4">
          <cell r="C4">
            <v>36130</v>
          </cell>
        </row>
      </sheetData>
      <sheetData sheetId="208">
        <row r="4">
          <cell r="C4">
            <v>36130</v>
          </cell>
        </row>
      </sheetData>
      <sheetData sheetId="209">
        <row r="4">
          <cell r="C4">
            <v>36130</v>
          </cell>
        </row>
      </sheetData>
      <sheetData sheetId="210">
        <row r="4">
          <cell r="C4">
            <v>36130</v>
          </cell>
        </row>
      </sheetData>
      <sheetData sheetId="211">
        <row r="4">
          <cell r="C4">
            <v>36130</v>
          </cell>
        </row>
      </sheetData>
      <sheetData sheetId="212">
        <row r="4">
          <cell r="C4">
            <v>36130</v>
          </cell>
        </row>
      </sheetData>
      <sheetData sheetId="213">
        <row r="4">
          <cell r="C4">
            <v>36130</v>
          </cell>
        </row>
      </sheetData>
      <sheetData sheetId="214">
        <row r="4">
          <cell r="C4">
            <v>36130</v>
          </cell>
        </row>
      </sheetData>
      <sheetData sheetId="215">
        <row r="4">
          <cell r="C4">
            <v>36130</v>
          </cell>
        </row>
      </sheetData>
      <sheetData sheetId="216">
        <row r="4">
          <cell r="C4">
            <v>36130</v>
          </cell>
        </row>
      </sheetData>
      <sheetData sheetId="217">
        <row r="4">
          <cell r="C4">
            <v>36130</v>
          </cell>
        </row>
      </sheetData>
      <sheetData sheetId="218">
        <row r="4">
          <cell r="C4">
            <v>36130</v>
          </cell>
        </row>
      </sheetData>
      <sheetData sheetId="219">
        <row r="4">
          <cell r="C4">
            <v>36130</v>
          </cell>
        </row>
      </sheetData>
      <sheetData sheetId="220">
        <row r="4">
          <cell r="C4">
            <v>36130</v>
          </cell>
        </row>
      </sheetData>
      <sheetData sheetId="221">
        <row r="4">
          <cell r="C4">
            <v>36130</v>
          </cell>
        </row>
      </sheetData>
      <sheetData sheetId="222">
        <row r="4">
          <cell r="C4">
            <v>36130</v>
          </cell>
        </row>
      </sheetData>
      <sheetData sheetId="223">
        <row r="4">
          <cell r="C4">
            <v>36130</v>
          </cell>
        </row>
      </sheetData>
      <sheetData sheetId="224">
        <row r="4">
          <cell r="C4">
            <v>36130</v>
          </cell>
        </row>
      </sheetData>
      <sheetData sheetId="225">
        <row r="4">
          <cell r="C4">
            <v>36130</v>
          </cell>
        </row>
      </sheetData>
      <sheetData sheetId="226">
        <row r="4">
          <cell r="C4">
            <v>36130</v>
          </cell>
        </row>
      </sheetData>
      <sheetData sheetId="227">
        <row r="4">
          <cell r="C4">
            <v>36130</v>
          </cell>
        </row>
      </sheetData>
      <sheetData sheetId="228">
        <row r="4">
          <cell r="C4">
            <v>36130</v>
          </cell>
        </row>
      </sheetData>
      <sheetData sheetId="229">
        <row r="4">
          <cell r="C4">
            <v>36130</v>
          </cell>
        </row>
      </sheetData>
      <sheetData sheetId="230">
        <row r="4">
          <cell r="C4">
            <v>36130</v>
          </cell>
        </row>
      </sheetData>
      <sheetData sheetId="231">
        <row r="4">
          <cell r="C4">
            <v>36130</v>
          </cell>
        </row>
      </sheetData>
      <sheetData sheetId="232">
        <row r="4">
          <cell r="C4">
            <v>36130</v>
          </cell>
        </row>
      </sheetData>
      <sheetData sheetId="233">
        <row r="4">
          <cell r="C4">
            <v>36130</v>
          </cell>
        </row>
      </sheetData>
      <sheetData sheetId="234">
        <row r="4">
          <cell r="C4">
            <v>36130</v>
          </cell>
        </row>
      </sheetData>
      <sheetData sheetId="235">
        <row r="4">
          <cell r="C4">
            <v>36130</v>
          </cell>
        </row>
      </sheetData>
      <sheetData sheetId="236">
        <row r="4">
          <cell r="C4">
            <v>36130</v>
          </cell>
        </row>
      </sheetData>
      <sheetData sheetId="237">
        <row r="4">
          <cell r="C4">
            <v>36130</v>
          </cell>
        </row>
      </sheetData>
      <sheetData sheetId="238">
        <row r="4">
          <cell r="C4">
            <v>36130</v>
          </cell>
        </row>
      </sheetData>
      <sheetData sheetId="239">
        <row r="4">
          <cell r="C4">
            <v>36130</v>
          </cell>
        </row>
      </sheetData>
      <sheetData sheetId="240">
        <row r="4">
          <cell r="C4">
            <v>36130</v>
          </cell>
        </row>
      </sheetData>
      <sheetData sheetId="241">
        <row r="4">
          <cell r="C4">
            <v>36130</v>
          </cell>
        </row>
      </sheetData>
      <sheetData sheetId="242">
        <row r="4">
          <cell r="C4">
            <v>36130</v>
          </cell>
        </row>
      </sheetData>
      <sheetData sheetId="243">
        <row r="4">
          <cell r="C4">
            <v>36130</v>
          </cell>
        </row>
      </sheetData>
      <sheetData sheetId="244">
        <row r="4">
          <cell r="C4">
            <v>36130</v>
          </cell>
        </row>
      </sheetData>
      <sheetData sheetId="245">
        <row r="4">
          <cell r="C4">
            <v>36130</v>
          </cell>
        </row>
      </sheetData>
      <sheetData sheetId="246">
        <row r="4">
          <cell r="C4">
            <v>36130</v>
          </cell>
        </row>
      </sheetData>
      <sheetData sheetId="247">
        <row r="4">
          <cell r="C4">
            <v>36130</v>
          </cell>
        </row>
      </sheetData>
      <sheetData sheetId="248">
        <row r="4">
          <cell r="C4">
            <v>36130</v>
          </cell>
        </row>
      </sheetData>
      <sheetData sheetId="249">
        <row r="4">
          <cell r="C4">
            <v>36130</v>
          </cell>
        </row>
      </sheetData>
      <sheetData sheetId="250">
        <row r="4">
          <cell r="C4">
            <v>36130</v>
          </cell>
        </row>
      </sheetData>
      <sheetData sheetId="251">
        <row r="4">
          <cell r="C4">
            <v>36130</v>
          </cell>
        </row>
      </sheetData>
      <sheetData sheetId="252">
        <row r="4">
          <cell r="C4">
            <v>36130</v>
          </cell>
        </row>
      </sheetData>
      <sheetData sheetId="253">
        <row r="4">
          <cell r="C4">
            <v>36130</v>
          </cell>
        </row>
      </sheetData>
      <sheetData sheetId="254">
        <row r="4">
          <cell r="C4">
            <v>36130</v>
          </cell>
        </row>
      </sheetData>
      <sheetData sheetId="255">
        <row r="4">
          <cell r="C4">
            <v>36130</v>
          </cell>
        </row>
      </sheetData>
      <sheetData sheetId="256">
        <row r="4">
          <cell r="C4">
            <v>36130</v>
          </cell>
        </row>
      </sheetData>
      <sheetData sheetId="257">
        <row r="4">
          <cell r="C4">
            <v>36130</v>
          </cell>
        </row>
      </sheetData>
      <sheetData sheetId="258">
        <row r="4">
          <cell r="C4">
            <v>36130</v>
          </cell>
        </row>
      </sheetData>
      <sheetData sheetId="259">
        <row r="4">
          <cell r="C4">
            <v>36130</v>
          </cell>
        </row>
      </sheetData>
      <sheetData sheetId="260">
        <row r="4">
          <cell r="C4">
            <v>36130</v>
          </cell>
        </row>
      </sheetData>
      <sheetData sheetId="261">
        <row r="4">
          <cell r="C4">
            <v>36130</v>
          </cell>
        </row>
      </sheetData>
      <sheetData sheetId="262">
        <row r="4">
          <cell r="C4">
            <v>36130</v>
          </cell>
        </row>
      </sheetData>
      <sheetData sheetId="263">
        <row r="4">
          <cell r="C4">
            <v>36130</v>
          </cell>
        </row>
      </sheetData>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ow r="4">
          <cell r="C4">
            <v>36130</v>
          </cell>
        </row>
      </sheetData>
      <sheetData sheetId="274">
        <row r="4">
          <cell r="C4">
            <v>36130</v>
          </cell>
        </row>
      </sheetData>
      <sheetData sheetId="275" refreshError="1"/>
      <sheetData sheetId="276" refreshError="1"/>
      <sheetData sheetId="277" refreshError="1"/>
      <sheetData sheetId="278">
        <row r="4">
          <cell r="C4">
            <v>36130</v>
          </cell>
        </row>
      </sheetData>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ow r="4">
          <cell r="C4">
            <v>36130</v>
          </cell>
        </row>
      </sheetData>
      <sheetData sheetId="294">
        <row r="4">
          <cell r="C4">
            <v>36130</v>
          </cell>
        </row>
      </sheetData>
      <sheetData sheetId="295">
        <row r="4">
          <cell r="C4">
            <v>36130</v>
          </cell>
        </row>
      </sheetData>
      <sheetData sheetId="296">
        <row r="4">
          <cell r="C4">
            <v>36130</v>
          </cell>
        </row>
      </sheetData>
      <sheetData sheetId="297">
        <row r="4">
          <cell r="C4">
            <v>36130</v>
          </cell>
        </row>
      </sheetData>
      <sheetData sheetId="298">
        <row r="4">
          <cell r="C4">
            <v>36130</v>
          </cell>
        </row>
      </sheetData>
      <sheetData sheetId="299">
        <row r="4">
          <cell r="C4">
            <v>36130</v>
          </cell>
        </row>
      </sheetData>
      <sheetData sheetId="300">
        <row r="4">
          <cell r="C4">
            <v>36130</v>
          </cell>
        </row>
      </sheetData>
      <sheetData sheetId="301">
        <row r="4">
          <cell r="C4">
            <v>36130</v>
          </cell>
        </row>
      </sheetData>
      <sheetData sheetId="302">
        <row r="4">
          <cell r="C4">
            <v>36130</v>
          </cell>
        </row>
      </sheetData>
      <sheetData sheetId="303">
        <row r="4">
          <cell r="C4">
            <v>36130</v>
          </cell>
        </row>
      </sheetData>
      <sheetData sheetId="304">
        <row r="4">
          <cell r="C4">
            <v>36130</v>
          </cell>
        </row>
      </sheetData>
      <sheetData sheetId="305">
        <row r="4">
          <cell r="C4">
            <v>36130</v>
          </cell>
        </row>
      </sheetData>
      <sheetData sheetId="306">
        <row r="4">
          <cell r="C4">
            <v>36130</v>
          </cell>
        </row>
      </sheetData>
      <sheetData sheetId="307">
        <row r="4">
          <cell r="C4">
            <v>36130</v>
          </cell>
        </row>
      </sheetData>
      <sheetData sheetId="308">
        <row r="4">
          <cell r="C4">
            <v>36130</v>
          </cell>
        </row>
      </sheetData>
      <sheetData sheetId="309">
        <row r="4">
          <cell r="C4">
            <v>36130</v>
          </cell>
        </row>
      </sheetData>
      <sheetData sheetId="310">
        <row r="4">
          <cell r="C4">
            <v>36130</v>
          </cell>
        </row>
      </sheetData>
      <sheetData sheetId="311">
        <row r="4">
          <cell r="C4">
            <v>36130</v>
          </cell>
        </row>
      </sheetData>
      <sheetData sheetId="312">
        <row r="4">
          <cell r="C4">
            <v>36130</v>
          </cell>
        </row>
      </sheetData>
      <sheetData sheetId="313">
        <row r="4">
          <cell r="C4">
            <v>36130</v>
          </cell>
        </row>
      </sheetData>
      <sheetData sheetId="314">
        <row r="4">
          <cell r="C4">
            <v>36130</v>
          </cell>
        </row>
      </sheetData>
      <sheetData sheetId="315">
        <row r="4">
          <cell r="C4">
            <v>36130</v>
          </cell>
        </row>
      </sheetData>
      <sheetData sheetId="316">
        <row r="4">
          <cell r="C4">
            <v>36130</v>
          </cell>
        </row>
      </sheetData>
      <sheetData sheetId="317">
        <row r="4">
          <cell r="C4">
            <v>36130</v>
          </cell>
        </row>
      </sheetData>
      <sheetData sheetId="318">
        <row r="4">
          <cell r="C4">
            <v>36130</v>
          </cell>
        </row>
      </sheetData>
      <sheetData sheetId="319">
        <row r="4">
          <cell r="C4">
            <v>36130</v>
          </cell>
        </row>
      </sheetData>
      <sheetData sheetId="320">
        <row r="4">
          <cell r="C4">
            <v>36130</v>
          </cell>
        </row>
      </sheetData>
      <sheetData sheetId="321">
        <row r="4">
          <cell r="C4">
            <v>36130</v>
          </cell>
        </row>
      </sheetData>
      <sheetData sheetId="322">
        <row r="4">
          <cell r="C4">
            <v>36130</v>
          </cell>
        </row>
      </sheetData>
      <sheetData sheetId="323">
        <row r="4">
          <cell r="C4">
            <v>36130</v>
          </cell>
        </row>
      </sheetData>
      <sheetData sheetId="324">
        <row r="4">
          <cell r="C4">
            <v>36130</v>
          </cell>
        </row>
      </sheetData>
      <sheetData sheetId="325">
        <row r="4">
          <cell r="C4">
            <v>36130</v>
          </cell>
        </row>
      </sheetData>
      <sheetData sheetId="326">
        <row r="4">
          <cell r="C4">
            <v>36130</v>
          </cell>
        </row>
      </sheetData>
      <sheetData sheetId="327">
        <row r="4">
          <cell r="C4">
            <v>36130</v>
          </cell>
        </row>
      </sheetData>
      <sheetData sheetId="328">
        <row r="4">
          <cell r="C4">
            <v>36130</v>
          </cell>
        </row>
      </sheetData>
      <sheetData sheetId="329">
        <row r="4">
          <cell r="C4">
            <v>36130</v>
          </cell>
        </row>
      </sheetData>
      <sheetData sheetId="330">
        <row r="4">
          <cell r="C4">
            <v>36130</v>
          </cell>
        </row>
      </sheetData>
      <sheetData sheetId="331">
        <row r="4">
          <cell r="C4">
            <v>36130</v>
          </cell>
        </row>
      </sheetData>
      <sheetData sheetId="332">
        <row r="4">
          <cell r="C4">
            <v>36130</v>
          </cell>
        </row>
      </sheetData>
      <sheetData sheetId="333">
        <row r="4">
          <cell r="C4">
            <v>36130</v>
          </cell>
        </row>
      </sheetData>
      <sheetData sheetId="334">
        <row r="4">
          <cell r="C4">
            <v>36130</v>
          </cell>
        </row>
      </sheetData>
      <sheetData sheetId="335">
        <row r="4">
          <cell r="C4">
            <v>36130</v>
          </cell>
        </row>
      </sheetData>
      <sheetData sheetId="336">
        <row r="4">
          <cell r="C4">
            <v>36130</v>
          </cell>
        </row>
      </sheetData>
      <sheetData sheetId="337">
        <row r="4">
          <cell r="C4">
            <v>36130</v>
          </cell>
        </row>
      </sheetData>
      <sheetData sheetId="338">
        <row r="4">
          <cell r="C4">
            <v>36130</v>
          </cell>
        </row>
      </sheetData>
      <sheetData sheetId="339">
        <row r="4">
          <cell r="C4">
            <v>36130</v>
          </cell>
        </row>
      </sheetData>
      <sheetData sheetId="340">
        <row r="4">
          <cell r="C4">
            <v>36130</v>
          </cell>
        </row>
      </sheetData>
      <sheetData sheetId="341">
        <row r="4">
          <cell r="C4">
            <v>36130</v>
          </cell>
        </row>
      </sheetData>
      <sheetData sheetId="342">
        <row r="4">
          <cell r="C4">
            <v>36130</v>
          </cell>
        </row>
      </sheetData>
      <sheetData sheetId="343">
        <row r="4">
          <cell r="C4">
            <v>36130</v>
          </cell>
        </row>
      </sheetData>
      <sheetData sheetId="344">
        <row r="4">
          <cell r="C4">
            <v>36130</v>
          </cell>
        </row>
      </sheetData>
      <sheetData sheetId="345">
        <row r="4">
          <cell r="C4">
            <v>36130</v>
          </cell>
        </row>
      </sheetData>
      <sheetData sheetId="346">
        <row r="4">
          <cell r="C4">
            <v>36130</v>
          </cell>
        </row>
      </sheetData>
      <sheetData sheetId="347">
        <row r="4">
          <cell r="C4">
            <v>36130</v>
          </cell>
        </row>
      </sheetData>
      <sheetData sheetId="348">
        <row r="4">
          <cell r="C4">
            <v>36130</v>
          </cell>
        </row>
      </sheetData>
      <sheetData sheetId="349">
        <row r="4">
          <cell r="C4">
            <v>36130</v>
          </cell>
        </row>
      </sheetData>
      <sheetData sheetId="350">
        <row r="4">
          <cell r="C4">
            <v>36130</v>
          </cell>
        </row>
      </sheetData>
      <sheetData sheetId="351">
        <row r="4">
          <cell r="C4">
            <v>36130</v>
          </cell>
        </row>
      </sheetData>
      <sheetData sheetId="352">
        <row r="4">
          <cell r="C4">
            <v>36130</v>
          </cell>
        </row>
      </sheetData>
      <sheetData sheetId="353">
        <row r="4">
          <cell r="C4">
            <v>36130</v>
          </cell>
        </row>
      </sheetData>
      <sheetData sheetId="354">
        <row r="4">
          <cell r="C4">
            <v>36130</v>
          </cell>
        </row>
      </sheetData>
      <sheetData sheetId="355">
        <row r="4">
          <cell r="C4">
            <v>36130</v>
          </cell>
        </row>
      </sheetData>
      <sheetData sheetId="356">
        <row r="4">
          <cell r="C4">
            <v>36130</v>
          </cell>
        </row>
      </sheetData>
      <sheetData sheetId="357">
        <row r="4">
          <cell r="C4">
            <v>36130</v>
          </cell>
        </row>
      </sheetData>
      <sheetData sheetId="358">
        <row r="4">
          <cell r="C4">
            <v>36130</v>
          </cell>
        </row>
      </sheetData>
      <sheetData sheetId="359">
        <row r="4">
          <cell r="C4">
            <v>36130</v>
          </cell>
        </row>
      </sheetData>
      <sheetData sheetId="360">
        <row r="4">
          <cell r="C4">
            <v>36130</v>
          </cell>
        </row>
      </sheetData>
      <sheetData sheetId="361">
        <row r="4">
          <cell r="C4">
            <v>36130</v>
          </cell>
        </row>
      </sheetData>
      <sheetData sheetId="362">
        <row r="4">
          <cell r="C4">
            <v>36130</v>
          </cell>
        </row>
      </sheetData>
      <sheetData sheetId="363">
        <row r="4">
          <cell r="C4">
            <v>36130</v>
          </cell>
        </row>
      </sheetData>
      <sheetData sheetId="364">
        <row r="4">
          <cell r="C4">
            <v>36130</v>
          </cell>
        </row>
      </sheetData>
      <sheetData sheetId="365">
        <row r="4">
          <cell r="C4">
            <v>36130</v>
          </cell>
        </row>
      </sheetData>
      <sheetData sheetId="366">
        <row r="4">
          <cell r="C4">
            <v>36130</v>
          </cell>
        </row>
      </sheetData>
      <sheetData sheetId="367">
        <row r="4">
          <cell r="C4">
            <v>36130</v>
          </cell>
        </row>
      </sheetData>
      <sheetData sheetId="368">
        <row r="4">
          <cell r="C4">
            <v>36130</v>
          </cell>
        </row>
      </sheetData>
      <sheetData sheetId="369">
        <row r="4">
          <cell r="C4">
            <v>36130</v>
          </cell>
        </row>
      </sheetData>
      <sheetData sheetId="370">
        <row r="4">
          <cell r="C4">
            <v>36130</v>
          </cell>
        </row>
      </sheetData>
      <sheetData sheetId="371">
        <row r="4">
          <cell r="C4">
            <v>36130</v>
          </cell>
        </row>
      </sheetData>
      <sheetData sheetId="372">
        <row r="4">
          <cell r="C4">
            <v>36130</v>
          </cell>
        </row>
      </sheetData>
      <sheetData sheetId="373">
        <row r="4">
          <cell r="C4">
            <v>36130</v>
          </cell>
        </row>
      </sheetData>
      <sheetData sheetId="374">
        <row r="4">
          <cell r="C4">
            <v>36130</v>
          </cell>
        </row>
      </sheetData>
      <sheetData sheetId="375">
        <row r="4">
          <cell r="C4">
            <v>36130</v>
          </cell>
        </row>
      </sheetData>
      <sheetData sheetId="376">
        <row r="4">
          <cell r="C4">
            <v>36130</v>
          </cell>
        </row>
      </sheetData>
      <sheetData sheetId="377">
        <row r="4">
          <cell r="C4">
            <v>36130</v>
          </cell>
        </row>
      </sheetData>
      <sheetData sheetId="378">
        <row r="4">
          <cell r="C4">
            <v>36130</v>
          </cell>
        </row>
      </sheetData>
      <sheetData sheetId="379">
        <row r="4">
          <cell r="C4">
            <v>36130</v>
          </cell>
        </row>
      </sheetData>
      <sheetData sheetId="380" refreshError="1"/>
      <sheetData sheetId="381">
        <row r="4">
          <cell r="C4">
            <v>36130</v>
          </cell>
        </row>
      </sheetData>
      <sheetData sheetId="382">
        <row r="4">
          <cell r="C4">
            <v>36130</v>
          </cell>
        </row>
      </sheetData>
      <sheetData sheetId="383">
        <row r="4">
          <cell r="C4">
            <v>36130</v>
          </cell>
        </row>
      </sheetData>
      <sheetData sheetId="384">
        <row r="4">
          <cell r="C4">
            <v>36130</v>
          </cell>
        </row>
      </sheetData>
      <sheetData sheetId="385">
        <row r="4">
          <cell r="C4">
            <v>36130</v>
          </cell>
        </row>
      </sheetData>
      <sheetData sheetId="386">
        <row r="4">
          <cell r="C4">
            <v>36130</v>
          </cell>
        </row>
      </sheetData>
      <sheetData sheetId="387" refreshError="1"/>
      <sheetData sheetId="388">
        <row r="4">
          <cell r="C4">
            <v>36130</v>
          </cell>
        </row>
      </sheetData>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ow r="4">
          <cell r="C4">
            <v>36130</v>
          </cell>
        </row>
      </sheetData>
      <sheetData sheetId="402">
        <row r="4">
          <cell r="C4">
            <v>36130</v>
          </cell>
        </row>
      </sheetData>
      <sheetData sheetId="403">
        <row r="4">
          <cell r="C4">
            <v>36130</v>
          </cell>
        </row>
      </sheetData>
      <sheetData sheetId="404">
        <row r="4">
          <cell r="C4">
            <v>36130</v>
          </cell>
        </row>
      </sheetData>
      <sheetData sheetId="405">
        <row r="4">
          <cell r="C4">
            <v>36130</v>
          </cell>
        </row>
      </sheetData>
      <sheetData sheetId="406">
        <row r="4">
          <cell r="C4">
            <v>36130</v>
          </cell>
        </row>
      </sheetData>
      <sheetData sheetId="407">
        <row r="4">
          <cell r="C4">
            <v>36130</v>
          </cell>
        </row>
      </sheetData>
      <sheetData sheetId="408">
        <row r="4">
          <cell r="C4">
            <v>36130</v>
          </cell>
        </row>
      </sheetData>
      <sheetData sheetId="409">
        <row r="4">
          <cell r="C4">
            <v>36130</v>
          </cell>
        </row>
      </sheetData>
      <sheetData sheetId="410">
        <row r="4">
          <cell r="C4">
            <v>36130</v>
          </cell>
        </row>
      </sheetData>
      <sheetData sheetId="411">
        <row r="4">
          <cell r="C4">
            <v>36130</v>
          </cell>
        </row>
      </sheetData>
      <sheetData sheetId="412">
        <row r="4">
          <cell r="C4">
            <v>36130</v>
          </cell>
        </row>
      </sheetData>
      <sheetData sheetId="413">
        <row r="4">
          <cell r="C4">
            <v>36130</v>
          </cell>
        </row>
      </sheetData>
      <sheetData sheetId="414">
        <row r="4">
          <cell r="C4">
            <v>36130</v>
          </cell>
        </row>
      </sheetData>
      <sheetData sheetId="415">
        <row r="4">
          <cell r="C4">
            <v>36130</v>
          </cell>
        </row>
      </sheetData>
      <sheetData sheetId="416">
        <row r="4">
          <cell r="C4">
            <v>36130</v>
          </cell>
        </row>
      </sheetData>
      <sheetData sheetId="417">
        <row r="4">
          <cell r="C4">
            <v>36130</v>
          </cell>
        </row>
      </sheetData>
      <sheetData sheetId="418">
        <row r="4">
          <cell r="C4">
            <v>36130</v>
          </cell>
        </row>
      </sheetData>
      <sheetData sheetId="419">
        <row r="4">
          <cell r="C4">
            <v>36130</v>
          </cell>
        </row>
      </sheetData>
      <sheetData sheetId="420">
        <row r="4">
          <cell r="C4">
            <v>36130</v>
          </cell>
        </row>
      </sheetData>
      <sheetData sheetId="421">
        <row r="4">
          <cell r="C4">
            <v>36130</v>
          </cell>
        </row>
      </sheetData>
      <sheetData sheetId="422">
        <row r="4">
          <cell r="C4">
            <v>36130</v>
          </cell>
        </row>
      </sheetData>
      <sheetData sheetId="423">
        <row r="4">
          <cell r="C4">
            <v>36130</v>
          </cell>
        </row>
      </sheetData>
      <sheetData sheetId="424">
        <row r="4">
          <cell r="C4">
            <v>36130</v>
          </cell>
        </row>
      </sheetData>
      <sheetData sheetId="425">
        <row r="4">
          <cell r="C4">
            <v>36130</v>
          </cell>
        </row>
      </sheetData>
      <sheetData sheetId="426">
        <row r="4">
          <cell r="C4">
            <v>36130</v>
          </cell>
        </row>
      </sheetData>
      <sheetData sheetId="427">
        <row r="4">
          <cell r="C4">
            <v>36130</v>
          </cell>
        </row>
      </sheetData>
      <sheetData sheetId="428">
        <row r="4">
          <cell r="C4">
            <v>36130</v>
          </cell>
        </row>
      </sheetData>
      <sheetData sheetId="429">
        <row r="4">
          <cell r="C4">
            <v>36130</v>
          </cell>
        </row>
      </sheetData>
      <sheetData sheetId="430">
        <row r="4">
          <cell r="C4">
            <v>36130</v>
          </cell>
        </row>
      </sheetData>
      <sheetData sheetId="431">
        <row r="4">
          <cell r="C4">
            <v>36130</v>
          </cell>
        </row>
      </sheetData>
      <sheetData sheetId="432">
        <row r="4">
          <cell r="C4">
            <v>36130</v>
          </cell>
        </row>
      </sheetData>
      <sheetData sheetId="433">
        <row r="4">
          <cell r="C4">
            <v>36130</v>
          </cell>
        </row>
      </sheetData>
      <sheetData sheetId="434">
        <row r="4">
          <cell r="C4">
            <v>36130</v>
          </cell>
        </row>
      </sheetData>
      <sheetData sheetId="435">
        <row r="4">
          <cell r="C4">
            <v>36130</v>
          </cell>
        </row>
      </sheetData>
      <sheetData sheetId="436">
        <row r="4">
          <cell r="C4">
            <v>36130</v>
          </cell>
        </row>
      </sheetData>
      <sheetData sheetId="437">
        <row r="4">
          <cell r="C4">
            <v>36130</v>
          </cell>
        </row>
      </sheetData>
      <sheetData sheetId="438">
        <row r="4">
          <cell r="C4">
            <v>36130</v>
          </cell>
        </row>
      </sheetData>
      <sheetData sheetId="439">
        <row r="4">
          <cell r="C4">
            <v>36130</v>
          </cell>
        </row>
      </sheetData>
      <sheetData sheetId="440">
        <row r="4">
          <cell r="C4">
            <v>36130</v>
          </cell>
        </row>
      </sheetData>
      <sheetData sheetId="441">
        <row r="4">
          <cell r="C4">
            <v>36130</v>
          </cell>
        </row>
      </sheetData>
      <sheetData sheetId="442">
        <row r="4">
          <cell r="C4">
            <v>36130</v>
          </cell>
        </row>
      </sheetData>
      <sheetData sheetId="443">
        <row r="4">
          <cell r="C4">
            <v>36130</v>
          </cell>
        </row>
      </sheetData>
      <sheetData sheetId="444">
        <row r="4">
          <cell r="C4">
            <v>36130</v>
          </cell>
        </row>
      </sheetData>
      <sheetData sheetId="445">
        <row r="4">
          <cell r="C4">
            <v>36130</v>
          </cell>
        </row>
      </sheetData>
      <sheetData sheetId="446">
        <row r="4">
          <cell r="C4">
            <v>36130</v>
          </cell>
        </row>
      </sheetData>
      <sheetData sheetId="447">
        <row r="4">
          <cell r="C4">
            <v>36130</v>
          </cell>
        </row>
      </sheetData>
      <sheetData sheetId="448">
        <row r="4">
          <cell r="C4">
            <v>36130</v>
          </cell>
        </row>
      </sheetData>
      <sheetData sheetId="449">
        <row r="4">
          <cell r="C4">
            <v>36130</v>
          </cell>
        </row>
      </sheetData>
      <sheetData sheetId="450">
        <row r="4">
          <cell r="C4">
            <v>36130</v>
          </cell>
        </row>
      </sheetData>
      <sheetData sheetId="451">
        <row r="4">
          <cell r="C4">
            <v>36130</v>
          </cell>
        </row>
      </sheetData>
      <sheetData sheetId="452">
        <row r="4">
          <cell r="C4">
            <v>36130</v>
          </cell>
        </row>
      </sheetData>
      <sheetData sheetId="453">
        <row r="4">
          <cell r="C4">
            <v>36130</v>
          </cell>
        </row>
      </sheetData>
      <sheetData sheetId="454">
        <row r="4">
          <cell r="C4">
            <v>36130</v>
          </cell>
        </row>
      </sheetData>
      <sheetData sheetId="455">
        <row r="4">
          <cell r="C4">
            <v>36130</v>
          </cell>
        </row>
      </sheetData>
      <sheetData sheetId="456">
        <row r="4">
          <cell r="C4">
            <v>36130</v>
          </cell>
        </row>
      </sheetData>
      <sheetData sheetId="457">
        <row r="4">
          <cell r="C4">
            <v>36130</v>
          </cell>
        </row>
      </sheetData>
      <sheetData sheetId="458">
        <row r="4">
          <cell r="C4">
            <v>36130</v>
          </cell>
        </row>
      </sheetData>
      <sheetData sheetId="459">
        <row r="4">
          <cell r="C4">
            <v>36130</v>
          </cell>
        </row>
      </sheetData>
      <sheetData sheetId="460">
        <row r="4">
          <cell r="C4">
            <v>36130</v>
          </cell>
        </row>
      </sheetData>
      <sheetData sheetId="461">
        <row r="4">
          <cell r="C4">
            <v>36130</v>
          </cell>
        </row>
      </sheetData>
      <sheetData sheetId="462">
        <row r="4">
          <cell r="C4">
            <v>36130</v>
          </cell>
        </row>
      </sheetData>
      <sheetData sheetId="463">
        <row r="4">
          <cell r="C4">
            <v>36130</v>
          </cell>
        </row>
      </sheetData>
      <sheetData sheetId="464">
        <row r="4">
          <cell r="C4">
            <v>36130</v>
          </cell>
        </row>
      </sheetData>
      <sheetData sheetId="465">
        <row r="4">
          <cell r="C4">
            <v>36130</v>
          </cell>
        </row>
      </sheetData>
      <sheetData sheetId="466">
        <row r="4">
          <cell r="C4">
            <v>36130</v>
          </cell>
        </row>
      </sheetData>
      <sheetData sheetId="467">
        <row r="4">
          <cell r="C4">
            <v>36130</v>
          </cell>
        </row>
      </sheetData>
      <sheetData sheetId="468">
        <row r="4">
          <cell r="C4">
            <v>36130</v>
          </cell>
        </row>
      </sheetData>
      <sheetData sheetId="469">
        <row r="4">
          <cell r="C4">
            <v>36130</v>
          </cell>
        </row>
      </sheetData>
      <sheetData sheetId="470">
        <row r="4">
          <cell r="C4">
            <v>36130</v>
          </cell>
        </row>
      </sheetData>
      <sheetData sheetId="471">
        <row r="4">
          <cell r="C4">
            <v>36130</v>
          </cell>
        </row>
      </sheetData>
      <sheetData sheetId="472">
        <row r="4">
          <cell r="C4">
            <v>36130</v>
          </cell>
        </row>
      </sheetData>
      <sheetData sheetId="473">
        <row r="4">
          <cell r="C4">
            <v>36130</v>
          </cell>
        </row>
      </sheetData>
      <sheetData sheetId="474">
        <row r="4">
          <cell r="C4">
            <v>36130</v>
          </cell>
        </row>
      </sheetData>
      <sheetData sheetId="475">
        <row r="4">
          <cell r="C4">
            <v>36130</v>
          </cell>
        </row>
      </sheetData>
      <sheetData sheetId="476">
        <row r="4">
          <cell r="C4">
            <v>36130</v>
          </cell>
        </row>
      </sheetData>
      <sheetData sheetId="477">
        <row r="4">
          <cell r="C4">
            <v>36130</v>
          </cell>
        </row>
      </sheetData>
      <sheetData sheetId="478">
        <row r="4">
          <cell r="C4">
            <v>36130</v>
          </cell>
        </row>
      </sheetData>
      <sheetData sheetId="479">
        <row r="4">
          <cell r="C4">
            <v>36130</v>
          </cell>
        </row>
      </sheetData>
      <sheetData sheetId="480">
        <row r="4">
          <cell r="C4">
            <v>36130</v>
          </cell>
        </row>
      </sheetData>
      <sheetData sheetId="481">
        <row r="4">
          <cell r="C4">
            <v>36130</v>
          </cell>
        </row>
      </sheetData>
      <sheetData sheetId="482">
        <row r="4">
          <cell r="C4">
            <v>36130</v>
          </cell>
        </row>
      </sheetData>
      <sheetData sheetId="483">
        <row r="4">
          <cell r="C4">
            <v>36130</v>
          </cell>
        </row>
      </sheetData>
      <sheetData sheetId="484">
        <row r="4">
          <cell r="C4">
            <v>36130</v>
          </cell>
        </row>
      </sheetData>
      <sheetData sheetId="485">
        <row r="4">
          <cell r="C4">
            <v>36130</v>
          </cell>
        </row>
      </sheetData>
      <sheetData sheetId="486">
        <row r="4">
          <cell r="C4">
            <v>36130</v>
          </cell>
        </row>
      </sheetData>
      <sheetData sheetId="487">
        <row r="4">
          <cell r="C4">
            <v>36130</v>
          </cell>
        </row>
      </sheetData>
      <sheetData sheetId="488">
        <row r="4">
          <cell r="C4">
            <v>36130</v>
          </cell>
        </row>
      </sheetData>
      <sheetData sheetId="489">
        <row r="4">
          <cell r="C4">
            <v>36130</v>
          </cell>
        </row>
      </sheetData>
      <sheetData sheetId="490">
        <row r="4">
          <cell r="C4">
            <v>36130</v>
          </cell>
        </row>
      </sheetData>
      <sheetData sheetId="491">
        <row r="4">
          <cell r="C4">
            <v>36130</v>
          </cell>
        </row>
      </sheetData>
      <sheetData sheetId="492">
        <row r="4">
          <cell r="C4">
            <v>36130</v>
          </cell>
        </row>
      </sheetData>
      <sheetData sheetId="493">
        <row r="4">
          <cell r="C4">
            <v>36130</v>
          </cell>
        </row>
      </sheetData>
      <sheetData sheetId="494">
        <row r="4">
          <cell r="C4">
            <v>36130</v>
          </cell>
        </row>
      </sheetData>
      <sheetData sheetId="495">
        <row r="4">
          <cell r="C4">
            <v>36130</v>
          </cell>
        </row>
      </sheetData>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ow r="4">
          <cell r="C4">
            <v>36130</v>
          </cell>
        </row>
      </sheetData>
      <sheetData sheetId="518">
        <row r="4">
          <cell r="C4">
            <v>36130</v>
          </cell>
        </row>
      </sheetData>
      <sheetData sheetId="519">
        <row r="4">
          <cell r="C4">
            <v>36130</v>
          </cell>
        </row>
      </sheetData>
      <sheetData sheetId="520">
        <row r="4">
          <cell r="C4">
            <v>36130</v>
          </cell>
        </row>
      </sheetData>
      <sheetData sheetId="521">
        <row r="4">
          <cell r="C4">
            <v>36130</v>
          </cell>
        </row>
      </sheetData>
      <sheetData sheetId="522">
        <row r="4">
          <cell r="C4">
            <v>36130</v>
          </cell>
        </row>
      </sheetData>
      <sheetData sheetId="523">
        <row r="4">
          <cell r="C4">
            <v>36130</v>
          </cell>
        </row>
      </sheetData>
      <sheetData sheetId="524">
        <row r="4">
          <cell r="C4">
            <v>36130</v>
          </cell>
        </row>
      </sheetData>
      <sheetData sheetId="525">
        <row r="4">
          <cell r="C4">
            <v>36130</v>
          </cell>
        </row>
      </sheetData>
      <sheetData sheetId="526">
        <row r="4">
          <cell r="C4">
            <v>36130</v>
          </cell>
        </row>
      </sheetData>
      <sheetData sheetId="527">
        <row r="4">
          <cell r="C4">
            <v>36130</v>
          </cell>
        </row>
      </sheetData>
      <sheetData sheetId="528">
        <row r="4">
          <cell r="C4">
            <v>36130</v>
          </cell>
        </row>
      </sheetData>
      <sheetData sheetId="529">
        <row r="4">
          <cell r="C4">
            <v>36130</v>
          </cell>
        </row>
      </sheetData>
      <sheetData sheetId="530">
        <row r="4">
          <cell r="C4">
            <v>36130</v>
          </cell>
        </row>
      </sheetData>
      <sheetData sheetId="531">
        <row r="4">
          <cell r="C4">
            <v>36130</v>
          </cell>
        </row>
      </sheetData>
      <sheetData sheetId="532">
        <row r="4">
          <cell r="C4">
            <v>36130</v>
          </cell>
        </row>
      </sheetData>
      <sheetData sheetId="533">
        <row r="4">
          <cell r="C4">
            <v>36130</v>
          </cell>
        </row>
      </sheetData>
      <sheetData sheetId="534">
        <row r="4">
          <cell r="C4">
            <v>36130</v>
          </cell>
        </row>
      </sheetData>
      <sheetData sheetId="535">
        <row r="4">
          <cell r="C4">
            <v>36130</v>
          </cell>
        </row>
      </sheetData>
      <sheetData sheetId="536">
        <row r="4">
          <cell r="C4">
            <v>36130</v>
          </cell>
        </row>
      </sheetData>
      <sheetData sheetId="537">
        <row r="4">
          <cell r="C4">
            <v>36130</v>
          </cell>
        </row>
      </sheetData>
      <sheetData sheetId="538">
        <row r="4">
          <cell r="C4">
            <v>36130</v>
          </cell>
        </row>
      </sheetData>
      <sheetData sheetId="539">
        <row r="4">
          <cell r="C4">
            <v>36130</v>
          </cell>
        </row>
      </sheetData>
      <sheetData sheetId="540">
        <row r="4">
          <cell r="C4">
            <v>36130</v>
          </cell>
        </row>
      </sheetData>
      <sheetData sheetId="541">
        <row r="4">
          <cell r="C4">
            <v>36130</v>
          </cell>
        </row>
      </sheetData>
      <sheetData sheetId="542">
        <row r="4">
          <cell r="C4">
            <v>36130</v>
          </cell>
        </row>
      </sheetData>
      <sheetData sheetId="543">
        <row r="4">
          <cell r="C4">
            <v>36130</v>
          </cell>
        </row>
      </sheetData>
      <sheetData sheetId="544">
        <row r="4">
          <cell r="C4">
            <v>36130</v>
          </cell>
        </row>
      </sheetData>
      <sheetData sheetId="545">
        <row r="4">
          <cell r="C4">
            <v>36130</v>
          </cell>
        </row>
      </sheetData>
      <sheetData sheetId="546">
        <row r="4">
          <cell r="C4">
            <v>36130</v>
          </cell>
        </row>
      </sheetData>
      <sheetData sheetId="547">
        <row r="4">
          <cell r="C4">
            <v>36130</v>
          </cell>
        </row>
      </sheetData>
      <sheetData sheetId="548">
        <row r="4">
          <cell r="C4">
            <v>36130</v>
          </cell>
        </row>
      </sheetData>
      <sheetData sheetId="549">
        <row r="4">
          <cell r="C4">
            <v>36130</v>
          </cell>
        </row>
      </sheetData>
      <sheetData sheetId="550">
        <row r="4">
          <cell r="C4">
            <v>36130</v>
          </cell>
        </row>
      </sheetData>
      <sheetData sheetId="551">
        <row r="4">
          <cell r="C4">
            <v>36130</v>
          </cell>
        </row>
      </sheetData>
      <sheetData sheetId="552">
        <row r="4">
          <cell r="C4">
            <v>36130</v>
          </cell>
        </row>
      </sheetData>
      <sheetData sheetId="553">
        <row r="4">
          <cell r="C4">
            <v>36130</v>
          </cell>
        </row>
      </sheetData>
      <sheetData sheetId="554">
        <row r="4">
          <cell r="C4">
            <v>36130</v>
          </cell>
        </row>
      </sheetData>
      <sheetData sheetId="555">
        <row r="4">
          <cell r="C4">
            <v>36130</v>
          </cell>
        </row>
      </sheetData>
      <sheetData sheetId="556">
        <row r="4">
          <cell r="C4">
            <v>36130</v>
          </cell>
        </row>
      </sheetData>
      <sheetData sheetId="557">
        <row r="4">
          <cell r="C4">
            <v>36130</v>
          </cell>
        </row>
      </sheetData>
      <sheetData sheetId="558">
        <row r="4">
          <cell r="C4">
            <v>36130</v>
          </cell>
        </row>
      </sheetData>
      <sheetData sheetId="559">
        <row r="4">
          <cell r="C4">
            <v>36130</v>
          </cell>
        </row>
      </sheetData>
      <sheetData sheetId="560">
        <row r="4">
          <cell r="C4">
            <v>36130</v>
          </cell>
        </row>
      </sheetData>
      <sheetData sheetId="561">
        <row r="4">
          <cell r="C4">
            <v>36130</v>
          </cell>
        </row>
      </sheetData>
      <sheetData sheetId="562">
        <row r="4">
          <cell r="C4">
            <v>36130</v>
          </cell>
        </row>
      </sheetData>
      <sheetData sheetId="563">
        <row r="4">
          <cell r="C4">
            <v>36130</v>
          </cell>
        </row>
      </sheetData>
      <sheetData sheetId="564">
        <row r="4">
          <cell r="C4">
            <v>36130</v>
          </cell>
        </row>
      </sheetData>
      <sheetData sheetId="565">
        <row r="4">
          <cell r="C4">
            <v>36130</v>
          </cell>
        </row>
      </sheetData>
      <sheetData sheetId="566">
        <row r="4">
          <cell r="C4">
            <v>36130</v>
          </cell>
        </row>
      </sheetData>
      <sheetData sheetId="567">
        <row r="4">
          <cell r="C4">
            <v>36130</v>
          </cell>
        </row>
      </sheetData>
      <sheetData sheetId="568">
        <row r="4">
          <cell r="C4">
            <v>36130</v>
          </cell>
        </row>
      </sheetData>
      <sheetData sheetId="569">
        <row r="4">
          <cell r="C4">
            <v>36130</v>
          </cell>
        </row>
      </sheetData>
      <sheetData sheetId="570">
        <row r="4">
          <cell r="C4">
            <v>36130</v>
          </cell>
        </row>
      </sheetData>
      <sheetData sheetId="571">
        <row r="4">
          <cell r="C4">
            <v>36130</v>
          </cell>
        </row>
      </sheetData>
      <sheetData sheetId="572">
        <row r="4">
          <cell r="C4">
            <v>36130</v>
          </cell>
        </row>
      </sheetData>
      <sheetData sheetId="573">
        <row r="4">
          <cell r="C4">
            <v>36130</v>
          </cell>
        </row>
      </sheetData>
      <sheetData sheetId="574">
        <row r="4">
          <cell r="C4">
            <v>36130</v>
          </cell>
        </row>
      </sheetData>
      <sheetData sheetId="575">
        <row r="4">
          <cell r="C4">
            <v>36130</v>
          </cell>
        </row>
      </sheetData>
      <sheetData sheetId="576">
        <row r="4">
          <cell r="C4">
            <v>36130</v>
          </cell>
        </row>
      </sheetData>
      <sheetData sheetId="577">
        <row r="4">
          <cell r="C4">
            <v>36130</v>
          </cell>
        </row>
      </sheetData>
      <sheetData sheetId="578">
        <row r="4">
          <cell r="C4">
            <v>36130</v>
          </cell>
        </row>
      </sheetData>
      <sheetData sheetId="579">
        <row r="4">
          <cell r="C4">
            <v>36130</v>
          </cell>
        </row>
      </sheetData>
      <sheetData sheetId="580">
        <row r="4">
          <cell r="C4">
            <v>36130</v>
          </cell>
        </row>
      </sheetData>
      <sheetData sheetId="581">
        <row r="4">
          <cell r="C4">
            <v>36130</v>
          </cell>
        </row>
      </sheetData>
      <sheetData sheetId="582">
        <row r="4">
          <cell r="C4">
            <v>36130</v>
          </cell>
        </row>
      </sheetData>
      <sheetData sheetId="583">
        <row r="4">
          <cell r="C4">
            <v>36130</v>
          </cell>
        </row>
      </sheetData>
      <sheetData sheetId="584">
        <row r="4">
          <cell r="C4">
            <v>36130</v>
          </cell>
        </row>
      </sheetData>
      <sheetData sheetId="585">
        <row r="4">
          <cell r="C4">
            <v>36130</v>
          </cell>
        </row>
      </sheetData>
      <sheetData sheetId="586">
        <row r="4">
          <cell r="C4">
            <v>36130</v>
          </cell>
        </row>
      </sheetData>
      <sheetData sheetId="587">
        <row r="4">
          <cell r="C4">
            <v>36130</v>
          </cell>
        </row>
      </sheetData>
      <sheetData sheetId="588">
        <row r="4">
          <cell r="C4">
            <v>36130</v>
          </cell>
        </row>
      </sheetData>
      <sheetData sheetId="589">
        <row r="4">
          <cell r="C4">
            <v>36130</v>
          </cell>
        </row>
      </sheetData>
      <sheetData sheetId="590">
        <row r="4">
          <cell r="C4">
            <v>36130</v>
          </cell>
        </row>
      </sheetData>
      <sheetData sheetId="591">
        <row r="4">
          <cell r="C4">
            <v>36130</v>
          </cell>
        </row>
      </sheetData>
      <sheetData sheetId="592">
        <row r="4">
          <cell r="C4">
            <v>36130</v>
          </cell>
        </row>
      </sheetData>
      <sheetData sheetId="593">
        <row r="4">
          <cell r="C4">
            <v>36130</v>
          </cell>
        </row>
      </sheetData>
      <sheetData sheetId="594">
        <row r="4">
          <cell r="C4">
            <v>36130</v>
          </cell>
        </row>
      </sheetData>
      <sheetData sheetId="595">
        <row r="4">
          <cell r="C4">
            <v>36130</v>
          </cell>
        </row>
      </sheetData>
      <sheetData sheetId="596">
        <row r="4">
          <cell r="C4">
            <v>36130</v>
          </cell>
        </row>
      </sheetData>
      <sheetData sheetId="597">
        <row r="4">
          <cell r="C4">
            <v>36130</v>
          </cell>
        </row>
      </sheetData>
      <sheetData sheetId="598">
        <row r="4">
          <cell r="C4">
            <v>36130</v>
          </cell>
        </row>
      </sheetData>
      <sheetData sheetId="599">
        <row r="4">
          <cell r="C4">
            <v>36130</v>
          </cell>
        </row>
      </sheetData>
      <sheetData sheetId="600">
        <row r="4">
          <cell r="C4">
            <v>36130</v>
          </cell>
        </row>
      </sheetData>
      <sheetData sheetId="601">
        <row r="4">
          <cell r="C4">
            <v>36130</v>
          </cell>
        </row>
      </sheetData>
      <sheetData sheetId="602">
        <row r="4">
          <cell r="C4">
            <v>36130</v>
          </cell>
        </row>
      </sheetData>
      <sheetData sheetId="603">
        <row r="4">
          <cell r="C4">
            <v>36130</v>
          </cell>
        </row>
      </sheetData>
      <sheetData sheetId="604">
        <row r="4">
          <cell r="C4">
            <v>36130</v>
          </cell>
        </row>
      </sheetData>
      <sheetData sheetId="605">
        <row r="4">
          <cell r="C4">
            <v>36130</v>
          </cell>
        </row>
      </sheetData>
      <sheetData sheetId="606">
        <row r="4">
          <cell r="C4">
            <v>36130</v>
          </cell>
        </row>
      </sheetData>
      <sheetData sheetId="607">
        <row r="4">
          <cell r="C4">
            <v>36130</v>
          </cell>
        </row>
      </sheetData>
      <sheetData sheetId="608">
        <row r="4">
          <cell r="C4">
            <v>36130</v>
          </cell>
        </row>
      </sheetData>
      <sheetData sheetId="609">
        <row r="4">
          <cell r="C4">
            <v>36130</v>
          </cell>
        </row>
      </sheetData>
      <sheetData sheetId="610">
        <row r="4">
          <cell r="C4">
            <v>36130</v>
          </cell>
        </row>
      </sheetData>
      <sheetData sheetId="611">
        <row r="4">
          <cell r="C4">
            <v>36130</v>
          </cell>
        </row>
      </sheetData>
      <sheetData sheetId="612">
        <row r="4">
          <cell r="C4">
            <v>36130</v>
          </cell>
        </row>
      </sheetData>
      <sheetData sheetId="613">
        <row r="4">
          <cell r="C4">
            <v>36130</v>
          </cell>
        </row>
      </sheetData>
      <sheetData sheetId="614">
        <row r="4">
          <cell r="C4">
            <v>36130</v>
          </cell>
        </row>
      </sheetData>
      <sheetData sheetId="615">
        <row r="4">
          <cell r="C4">
            <v>36130</v>
          </cell>
        </row>
      </sheetData>
      <sheetData sheetId="616">
        <row r="4">
          <cell r="C4">
            <v>36130</v>
          </cell>
        </row>
      </sheetData>
      <sheetData sheetId="617">
        <row r="4">
          <cell r="C4">
            <v>36130</v>
          </cell>
        </row>
      </sheetData>
      <sheetData sheetId="618">
        <row r="4">
          <cell r="C4">
            <v>36130</v>
          </cell>
        </row>
      </sheetData>
      <sheetData sheetId="619">
        <row r="4">
          <cell r="C4">
            <v>36130</v>
          </cell>
        </row>
      </sheetData>
      <sheetData sheetId="620">
        <row r="4">
          <cell r="C4">
            <v>36130</v>
          </cell>
        </row>
      </sheetData>
      <sheetData sheetId="621">
        <row r="4">
          <cell r="C4">
            <v>36130</v>
          </cell>
        </row>
      </sheetData>
      <sheetData sheetId="622">
        <row r="4">
          <cell r="C4">
            <v>36130</v>
          </cell>
        </row>
      </sheetData>
      <sheetData sheetId="623">
        <row r="4">
          <cell r="C4">
            <v>36130</v>
          </cell>
        </row>
      </sheetData>
      <sheetData sheetId="624">
        <row r="4">
          <cell r="C4">
            <v>36130</v>
          </cell>
        </row>
      </sheetData>
      <sheetData sheetId="625">
        <row r="4">
          <cell r="C4">
            <v>36130</v>
          </cell>
        </row>
      </sheetData>
      <sheetData sheetId="626">
        <row r="4">
          <cell r="C4">
            <v>36130</v>
          </cell>
        </row>
      </sheetData>
      <sheetData sheetId="627">
        <row r="4">
          <cell r="C4">
            <v>36130</v>
          </cell>
        </row>
      </sheetData>
      <sheetData sheetId="628">
        <row r="4">
          <cell r="C4">
            <v>36130</v>
          </cell>
        </row>
      </sheetData>
      <sheetData sheetId="629">
        <row r="4">
          <cell r="C4">
            <v>36130</v>
          </cell>
        </row>
      </sheetData>
      <sheetData sheetId="630">
        <row r="4">
          <cell r="C4">
            <v>36130</v>
          </cell>
        </row>
      </sheetData>
      <sheetData sheetId="631">
        <row r="4">
          <cell r="C4">
            <v>36130</v>
          </cell>
        </row>
      </sheetData>
      <sheetData sheetId="632">
        <row r="4">
          <cell r="C4">
            <v>36130</v>
          </cell>
        </row>
      </sheetData>
      <sheetData sheetId="633">
        <row r="4">
          <cell r="C4">
            <v>36130</v>
          </cell>
        </row>
      </sheetData>
      <sheetData sheetId="634">
        <row r="4">
          <cell r="C4">
            <v>36130</v>
          </cell>
        </row>
      </sheetData>
      <sheetData sheetId="635">
        <row r="4">
          <cell r="C4">
            <v>36130</v>
          </cell>
        </row>
      </sheetData>
      <sheetData sheetId="636">
        <row r="4">
          <cell r="C4">
            <v>36130</v>
          </cell>
        </row>
      </sheetData>
      <sheetData sheetId="637">
        <row r="4">
          <cell r="C4">
            <v>36130</v>
          </cell>
        </row>
      </sheetData>
      <sheetData sheetId="638">
        <row r="4">
          <cell r="C4">
            <v>36130</v>
          </cell>
        </row>
      </sheetData>
      <sheetData sheetId="639">
        <row r="4">
          <cell r="C4">
            <v>36130</v>
          </cell>
        </row>
      </sheetData>
      <sheetData sheetId="640">
        <row r="4">
          <cell r="C4">
            <v>36130</v>
          </cell>
        </row>
      </sheetData>
      <sheetData sheetId="641">
        <row r="4">
          <cell r="C4">
            <v>36130</v>
          </cell>
        </row>
      </sheetData>
      <sheetData sheetId="642">
        <row r="4">
          <cell r="C4">
            <v>36130</v>
          </cell>
        </row>
      </sheetData>
      <sheetData sheetId="643">
        <row r="4">
          <cell r="C4">
            <v>36130</v>
          </cell>
        </row>
      </sheetData>
      <sheetData sheetId="644">
        <row r="4">
          <cell r="C4">
            <v>36130</v>
          </cell>
        </row>
      </sheetData>
      <sheetData sheetId="645">
        <row r="4">
          <cell r="C4">
            <v>36130</v>
          </cell>
        </row>
      </sheetData>
      <sheetData sheetId="646">
        <row r="4">
          <cell r="C4">
            <v>36130</v>
          </cell>
        </row>
      </sheetData>
      <sheetData sheetId="647">
        <row r="4">
          <cell r="C4">
            <v>36130</v>
          </cell>
        </row>
      </sheetData>
      <sheetData sheetId="648">
        <row r="4">
          <cell r="C4">
            <v>36130</v>
          </cell>
        </row>
      </sheetData>
      <sheetData sheetId="649">
        <row r="4">
          <cell r="C4">
            <v>36130</v>
          </cell>
        </row>
      </sheetData>
      <sheetData sheetId="650">
        <row r="4">
          <cell r="C4">
            <v>36130</v>
          </cell>
        </row>
      </sheetData>
      <sheetData sheetId="651">
        <row r="4">
          <cell r="C4">
            <v>36130</v>
          </cell>
        </row>
      </sheetData>
      <sheetData sheetId="652">
        <row r="4">
          <cell r="C4">
            <v>36130</v>
          </cell>
        </row>
      </sheetData>
      <sheetData sheetId="653">
        <row r="4">
          <cell r="C4">
            <v>36130</v>
          </cell>
        </row>
      </sheetData>
      <sheetData sheetId="654">
        <row r="4">
          <cell r="C4">
            <v>36130</v>
          </cell>
        </row>
      </sheetData>
      <sheetData sheetId="655">
        <row r="4">
          <cell r="C4">
            <v>36130</v>
          </cell>
        </row>
      </sheetData>
      <sheetData sheetId="656">
        <row r="4">
          <cell r="C4">
            <v>36130</v>
          </cell>
        </row>
      </sheetData>
      <sheetData sheetId="657">
        <row r="4">
          <cell r="C4">
            <v>36130</v>
          </cell>
        </row>
      </sheetData>
      <sheetData sheetId="658">
        <row r="4">
          <cell r="C4">
            <v>36130</v>
          </cell>
        </row>
      </sheetData>
      <sheetData sheetId="659">
        <row r="4">
          <cell r="C4">
            <v>36130</v>
          </cell>
        </row>
      </sheetData>
      <sheetData sheetId="660">
        <row r="4">
          <cell r="C4">
            <v>36130</v>
          </cell>
        </row>
      </sheetData>
      <sheetData sheetId="661">
        <row r="4">
          <cell r="C4">
            <v>36130</v>
          </cell>
        </row>
      </sheetData>
      <sheetData sheetId="662">
        <row r="4">
          <cell r="C4">
            <v>36130</v>
          </cell>
        </row>
      </sheetData>
      <sheetData sheetId="663">
        <row r="4">
          <cell r="C4">
            <v>36130</v>
          </cell>
        </row>
      </sheetData>
      <sheetData sheetId="664">
        <row r="4">
          <cell r="C4">
            <v>36130</v>
          </cell>
        </row>
      </sheetData>
      <sheetData sheetId="665">
        <row r="4">
          <cell r="C4">
            <v>36130</v>
          </cell>
        </row>
      </sheetData>
      <sheetData sheetId="666">
        <row r="4">
          <cell r="C4">
            <v>36130</v>
          </cell>
        </row>
      </sheetData>
      <sheetData sheetId="667">
        <row r="4">
          <cell r="C4">
            <v>36130</v>
          </cell>
        </row>
      </sheetData>
      <sheetData sheetId="668">
        <row r="4">
          <cell r="C4">
            <v>36130</v>
          </cell>
        </row>
      </sheetData>
      <sheetData sheetId="669">
        <row r="4">
          <cell r="C4">
            <v>36130</v>
          </cell>
        </row>
      </sheetData>
      <sheetData sheetId="670">
        <row r="4">
          <cell r="C4">
            <v>36130</v>
          </cell>
        </row>
      </sheetData>
      <sheetData sheetId="671">
        <row r="4">
          <cell r="C4">
            <v>36130</v>
          </cell>
        </row>
      </sheetData>
      <sheetData sheetId="672">
        <row r="4">
          <cell r="C4">
            <v>36130</v>
          </cell>
        </row>
      </sheetData>
      <sheetData sheetId="673">
        <row r="4">
          <cell r="C4">
            <v>36130</v>
          </cell>
        </row>
      </sheetData>
      <sheetData sheetId="674">
        <row r="4">
          <cell r="C4">
            <v>36130</v>
          </cell>
        </row>
      </sheetData>
      <sheetData sheetId="675">
        <row r="4">
          <cell r="C4">
            <v>36130</v>
          </cell>
        </row>
      </sheetData>
      <sheetData sheetId="676">
        <row r="4">
          <cell r="C4">
            <v>36130</v>
          </cell>
        </row>
      </sheetData>
      <sheetData sheetId="677">
        <row r="4">
          <cell r="C4">
            <v>36130</v>
          </cell>
        </row>
      </sheetData>
      <sheetData sheetId="678">
        <row r="4">
          <cell r="C4">
            <v>36130</v>
          </cell>
        </row>
      </sheetData>
      <sheetData sheetId="679">
        <row r="4">
          <cell r="C4">
            <v>36130</v>
          </cell>
        </row>
      </sheetData>
      <sheetData sheetId="680">
        <row r="4">
          <cell r="C4">
            <v>36130</v>
          </cell>
        </row>
      </sheetData>
      <sheetData sheetId="681">
        <row r="4">
          <cell r="C4">
            <v>36130</v>
          </cell>
        </row>
      </sheetData>
      <sheetData sheetId="682">
        <row r="4">
          <cell r="C4">
            <v>36130</v>
          </cell>
        </row>
      </sheetData>
      <sheetData sheetId="683">
        <row r="4">
          <cell r="C4">
            <v>36130</v>
          </cell>
        </row>
      </sheetData>
      <sheetData sheetId="684">
        <row r="4">
          <cell r="C4">
            <v>36130</v>
          </cell>
        </row>
      </sheetData>
      <sheetData sheetId="685">
        <row r="4">
          <cell r="C4">
            <v>36130</v>
          </cell>
        </row>
      </sheetData>
      <sheetData sheetId="686">
        <row r="4">
          <cell r="C4">
            <v>36130</v>
          </cell>
        </row>
      </sheetData>
      <sheetData sheetId="687">
        <row r="4">
          <cell r="C4">
            <v>36130</v>
          </cell>
        </row>
      </sheetData>
      <sheetData sheetId="688">
        <row r="4">
          <cell r="C4">
            <v>36130</v>
          </cell>
        </row>
      </sheetData>
      <sheetData sheetId="689">
        <row r="4">
          <cell r="C4">
            <v>36130</v>
          </cell>
        </row>
      </sheetData>
      <sheetData sheetId="690">
        <row r="4">
          <cell r="C4">
            <v>36130</v>
          </cell>
        </row>
      </sheetData>
      <sheetData sheetId="691">
        <row r="4">
          <cell r="C4">
            <v>36130</v>
          </cell>
        </row>
      </sheetData>
      <sheetData sheetId="692">
        <row r="4">
          <cell r="C4">
            <v>36130</v>
          </cell>
        </row>
      </sheetData>
      <sheetData sheetId="693">
        <row r="4">
          <cell r="C4">
            <v>36130</v>
          </cell>
        </row>
      </sheetData>
      <sheetData sheetId="694">
        <row r="4">
          <cell r="C4">
            <v>36130</v>
          </cell>
        </row>
      </sheetData>
      <sheetData sheetId="695">
        <row r="4">
          <cell r="C4">
            <v>36130</v>
          </cell>
        </row>
      </sheetData>
      <sheetData sheetId="696">
        <row r="4">
          <cell r="C4">
            <v>36130</v>
          </cell>
        </row>
      </sheetData>
      <sheetData sheetId="697">
        <row r="4">
          <cell r="C4">
            <v>36130</v>
          </cell>
        </row>
      </sheetData>
      <sheetData sheetId="698">
        <row r="4">
          <cell r="C4">
            <v>36130</v>
          </cell>
        </row>
      </sheetData>
      <sheetData sheetId="699">
        <row r="4">
          <cell r="C4">
            <v>36130</v>
          </cell>
        </row>
      </sheetData>
      <sheetData sheetId="700">
        <row r="4">
          <cell r="C4">
            <v>36130</v>
          </cell>
        </row>
      </sheetData>
      <sheetData sheetId="701">
        <row r="4">
          <cell r="C4">
            <v>36130</v>
          </cell>
        </row>
      </sheetData>
      <sheetData sheetId="702">
        <row r="4">
          <cell r="C4">
            <v>36130</v>
          </cell>
        </row>
      </sheetData>
      <sheetData sheetId="703">
        <row r="4">
          <cell r="C4">
            <v>36130</v>
          </cell>
        </row>
      </sheetData>
      <sheetData sheetId="704">
        <row r="4">
          <cell r="C4">
            <v>36130</v>
          </cell>
        </row>
      </sheetData>
      <sheetData sheetId="705">
        <row r="4">
          <cell r="C4">
            <v>36130</v>
          </cell>
        </row>
      </sheetData>
      <sheetData sheetId="706">
        <row r="4">
          <cell r="C4">
            <v>36130</v>
          </cell>
        </row>
      </sheetData>
      <sheetData sheetId="707">
        <row r="4">
          <cell r="C4">
            <v>36130</v>
          </cell>
        </row>
      </sheetData>
      <sheetData sheetId="708">
        <row r="4">
          <cell r="C4">
            <v>36130</v>
          </cell>
        </row>
      </sheetData>
      <sheetData sheetId="709">
        <row r="4">
          <cell r="C4">
            <v>36130</v>
          </cell>
        </row>
      </sheetData>
      <sheetData sheetId="710">
        <row r="4">
          <cell r="C4">
            <v>36130</v>
          </cell>
        </row>
      </sheetData>
      <sheetData sheetId="711">
        <row r="4">
          <cell r="C4">
            <v>36130</v>
          </cell>
        </row>
      </sheetData>
      <sheetData sheetId="712">
        <row r="4">
          <cell r="C4">
            <v>36130</v>
          </cell>
        </row>
      </sheetData>
      <sheetData sheetId="713">
        <row r="4">
          <cell r="C4">
            <v>36130</v>
          </cell>
        </row>
      </sheetData>
      <sheetData sheetId="714">
        <row r="4">
          <cell r="C4">
            <v>36130</v>
          </cell>
        </row>
      </sheetData>
      <sheetData sheetId="715">
        <row r="4">
          <cell r="C4">
            <v>36130</v>
          </cell>
        </row>
      </sheetData>
      <sheetData sheetId="716">
        <row r="4">
          <cell r="C4">
            <v>36130</v>
          </cell>
        </row>
      </sheetData>
      <sheetData sheetId="717">
        <row r="4">
          <cell r="C4">
            <v>36130</v>
          </cell>
        </row>
      </sheetData>
      <sheetData sheetId="718">
        <row r="4">
          <cell r="C4">
            <v>36130</v>
          </cell>
        </row>
      </sheetData>
      <sheetData sheetId="719">
        <row r="4">
          <cell r="C4">
            <v>36130</v>
          </cell>
        </row>
      </sheetData>
      <sheetData sheetId="720">
        <row r="4">
          <cell r="C4">
            <v>36130</v>
          </cell>
        </row>
      </sheetData>
      <sheetData sheetId="721">
        <row r="4">
          <cell r="C4">
            <v>36130</v>
          </cell>
        </row>
      </sheetData>
      <sheetData sheetId="722">
        <row r="4">
          <cell r="C4">
            <v>36130</v>
          </cell>
        </row>
      </sheetData>
      <sheetData sheetId="723">
        <row r="4">
          <cell r="C4">
            <v>36130</v>
          </cell>
        </row>
      </sheetData>
      <sheetData sheetId="724">
        <row r="4">
          <cell r="C4">
            <v>36130</v>
          </cell>
        </row>
      </sheetData>
      <sheetData sheetId="725">
        <row r="4">
          <cell r="C4">
            <v>36130</v>
          </cell>
        </row>
      </sheetData>
      <sheetData sheetId="726">
        <row r="4">
          <cell r="C4">
            <v>36130</v>
          </cell>
        </row>
      </sheetData>
      <sheetData sheetId="727">
        <row r="4">
          <cell r="C4">
            <v>36130</v>
          </cell>
        </row>
      </sheetData>
      <sheetData sheetId="728">
        <row r="4">
          <cell r="C4">
            <v>36130</v>
          </cell>
        </row>
      </sheetData>
      <sheetData sheetId="729">
        <row r="4">
          <cell r="C4">
            <v>36130</v>
          </cell>
        </row>
      </sheetData>
      <sheetData sheetId="730">
        <row r="4">
          <cell r="C4">
            <v>36130</v>
          </cell>
        </row>
      </sheetData>
      <sheetData sheetId="731">
        <row r="4">
          <cell r="C4">
            <v>36130</v>
          </cell>
        </row>
      </sheetData>
      <sheetData sheetId="732">
        <row r="4">
          <cell r="C4">
            <v>36130</v>
          </cell>
        </row>
      </sheetData>
      <sheetData sheetId="733">
        <row r="4">
          <cell r="C4">
            <v>36130</v>
          </cell>
        </row>
      </sheetData>
      <sheetData sheetId="734">
        <row r="4">
          <cell r="C4">
            <v>36130</v>
          </cell>
        </row>
      </sheetData>
      <sheetData sheetId="735">
        <row r="4">
          <cell r="C4">
            <v>36130</v>
          </cell>
        </row>
      </sheetData>
      <sheetData sheetId="736">
        <row r="4">
          <cell r="C4">
            <v>36130</v>
          </cell>
        </row>
      </sheetData>
      <sheetData sheetId="737">
        <row r="4">
          <cell r="C4">
            <v>36130</v>
          </cell>
        </row>
      </sheetData>
      <sheetData sheetId="738">
        <row r="4">
          <cell r="C4">
            <v>36130</v>
          </cell>
        </row>
      </sheetData>
      <sheetData sheetId="739">
        <row r="4">
          <cell r="C4">
            <v>36130</v>
          </cell>
        </row>
      </sheetData>
      <sheetData sheetId="740">
        <row r="4">
          <cell r="C4">
            <v>36130</v>
          </cell>
        </row>
      </sheetData>
      <sheetData sheetId="741">
        <row r="4">
          <cell r="C4">
            <v>36130</v>
          </cell>
        </row>
      </sheetData>
      <sheetData sheetId="742">
        <row r="4">
          <cell r="C4">
            <v>36130</v>
          </cell>
        </row>
      </sheetData>
      <sheetData sheetId="743">
        <row r="4">
          <cell r="C4">
            <v>36130</v>
          </cell>
        </row>
      </sheetData>
      <sheetData sheetId="744">
        <row r="4">
          <cell r="C4">
            <v>36130</v>
          </cell>
        </row>
      </sheetData>
      <sheetData sheetId="745">
        <row r="4">
          <cell r="C4">
            <v>36130</v>
          </cell>
        </row>
      </sheetData>
      <sheetData sheetId="746">
        <row r="4">
          <cell r="C4">
            <v>36130</v>
          </cell>
        </row>
      </sheetData>
      <sheetData sheetId="747">
        <row r="4">
          <cell r="C4">
            <v>36130</v>
          </cell>
        </row>
      </sheetData>
      <sheetData sheetId="748">
        <row r="4">
          <cell r="C4">
            <v>36130</v>
          </cell>
        </row>
      </sheetData>
      <sheetData sheetId="749">
        <row r="4">
          <cell r="C4">
            <v>36130</v>
          </cell>
        </row>
      </sheetData>
      <sheetData sheetId="750">
        <row r="4">
          <cell r="C4">
            <v>36130</v>
          </cell>
        </row>
      </sheetData>
      <sheetData sheetId="751">
        <row r="4">
          <cell r="C4">
            <v>36130</v>
          </cell>
        </row>
      </sheetData>
      <sheetData sheetId="752">
        <row r="4">
          <cell r="C4">
            <v>36130</v>
          </cell>
        </row>
      </sheetData>
      <sheetData sheetId="753">
        <row r="4">
          <cell r="C4">
            <v>36130</v>
          </cell>
        </row>
      </sheetData>
      <sheetData sheetId="754">
        <row r="4">
          <cell r="C4">
            <v>36130</v>
          </cell>
        </row>
      </sheetData>
      <sheetData sheetId="755">
        <row r="4">
          <cell r="C4">
            <v>36130</v>
          </cell>
        </row>
      </sheetData>
      <sheetData sheetId="756">
        <row r="4">
          <cell r="C4">
            <v>36130</v>
          </cell>
        </row>
      </sheetData>
      <sheetData sheetId="757">
        <row r="4">
          <cell r="C4">
            <v>36130</v>
          </cell>
        </row>
      </sheetData>
      <sheetData sheetId="758">
        <row r="4">
          <cell r="C4">
            <v>36130</v>
          </cell>
        </row>
      </sheetData>
      <sheetData sheetId="759">
        <row r="4">
          <cell r="C4">
            <v>36130</v>
          </cell>
        </row>
      </sheetData>
      <sheetData sheetId="760">
        <row r="4">
          <cell r="C4">
            <v>36130</v>
          </cell>
        </row>
      </sheetData>
      <sheetData sheetId="761">
        <row r="4">
          <cell r="C4">
            <v>36130</v>
          </cell>
        </row>
      </sheetData>
      <sheetData sheetId="762">
        <row r="4">
          <cell r="C4">
            <v>36130</v>
          </cell>
        </row>
      </sheetData>
      <sheetData sheetId="763">
        <row r="4">
          <cell r="C4">
            <v>36130</v>
          </cell>
        </row>
      </sheetData>
      <sheetData sheetId="764">
        <row r="4">
          <cell r="C4">
            <v>36130</v>
          </cell>
        </row>
      </sheetData>
      <sheetData sheetId="765">
        <row r="4">
          <cell r="C4">
            <v>36130</v>
          </cell>
        </row>
      </sheetData>
      <sheetData sheetId="766">
        <row r="4">
          <cell r="C4">
            <v>36130</v>
          </cell>
        </row>
      </sheetData>
      <sheetData sheetId="767">
        <row r="4">
          <cell r="C4">
            <v>36130</v>
          </cell>
        </row>
      </sheetData>
      <sheetData sheetId="768">
        <row r="4">
          <cell r="C4">
            <v>36130</v>
          </cell>
        </row>
      </sheetData>
      <sheetData sheetId="769">
        <row r="4">
          <cell r="C4">
            <v>36130</v>
          </cell>
        </row>
      </sheetData>
      <sheetData sheetId="770">
        <row r="4">
          <cell r="C4">
            <v>36130</v>
          </cell>
        </row>
      </sheetData>
      <sheetData sheetId="771">
        <row r="4">
          <cell r="C4">
            <v>36130</v>
          </cell>
        </row>
      </sheetData>
      <sheetData sheetId="772">
        <row r="4">
          <cell r="C4">
            <v>36130</v>
          </cell>
        </row>
      </sheetData>
      <sheetData sheetId="773">
        <row r="4">
          <cell r="C4">
            <v>36130</v>
          </cell>
        </row>
      </sheetData>
      <sheetData sheetId="774">
        <row r="4">
          <cell r="C4">
            <v>36130</v>
          </cell>
        </row>
      </sheetData>
      <sheetData sheetId="775">
        <row r="4">
          <cell r="C4">
            <v>36130</v>
          </cell>
        </row>
      </sheetData>
      <sheetData sheetId="776">
        <row r="4">
          <cell r="C4">
            <v>36130</v>
          </cell>
        </row>
      </sheetData>
      <sheetData sheetId="777">
        <row r="4">
          <cell r="C4">
            <v>36130</v>
          </cell>
        </row>
      </sheetData>
      <sheetData sheetId="778">
        <row r="4">
          <cell r="C4">
            <v>36130</v>
          </cell>
        </row>
      </sheetData>
      <sheetData sheetId="779">
        <row r="4">
          <cell r="C4">
            <v>36130</v>
          </cell>
        </row>
      </sheetData>
      <sheetData sheetId="780">
        <row r="4">
          <cell r="C4">
            <v>36130</v>
          </cell>
        </row>
      </sheetData>
      <sheetData sheetId="781">
        <row r="4">
          <cell r="C4">
            <v>36130</v>
          </cell>
        </row>
      </sheetData>
      <sheetData sheetId="782">
        <row r="4">
          <cell r="C4">
            <v>36130</v>
          </cell>
        </row>
      </sheetData>
      <sheetData sheetId="783">
        <row r="4">
          <cell r="C4">
            <v>36130</v>
          </cell>
        </row>
      </sheetData>
      <sheetData sheetId="784">
        <row r="4">
          <cell r="C4">
            <v>36130</v>
          </cell>
        </row>
      </sheetData>
      <sheetData sheetId="785">
        <row r="4">
          <cell r="C4">
            <v>36130</v>
          </cell>
        </row>
      </sheetData>
      <sheetData sheetId="786">
        <row r="4">
          <cell r="C4">
            <v>36130</v>
          </cell>
        </row>
      </sheetData>
      <sheetData sheetId="787">
        <row r="4">
          <cell r="C4">
            <v>36130</v>
          </cell>
        </row>
      </sheetData>
      <sheetData sheetId="788">
        <row r="4">
          <cell r="C4">
            <v>36130</v>
          </cell>
        </row>
      </sheetData>
      <sheetData sheetId="789">
        <row r="4">
          <cell r="C4">
            <v>36130</v>
          </cell>
        </row>
      </sheetData>
      <sheetData sheetId="790">
        <row r="4">
          <cell r="C4">
            <v>36130</v>
          </cell>
        </row>
      </sheetData>
      <sheetData sheetId="791">
        <row r="4">
          <cell r="C4">
            <v>36130</v>
          </cell>
        </row>
      </sheetData>
      <sheetData sheetId="792">
        <row r="4">
          <cell r="C4">
            <v>36130</v>
          </cell>
        </row>
      </sheetData>
      <sheetData sheetId="793">
        <row r="4">
          <cell r="C4">
            <v>36130</v>
          </cell>
        </row>
      </sheetData>
      <sheetData sheetId="794">
        <row r="4">
          <cell r="C4">
            <v>36130</v>
          </cell>
        </row>
      </sheetData>
      <sheetData sheetId="795">
        <row r="4">
          <cell r="C4">
            <v>36130</v>
          </cell>
        </row>
      </sheetData>
      <sheetData sheetId="796">
        <row r="4">
          <cell r="C4">
            <v>36130</v>
          </cell>
        </row>
      </sheetData>
      <sheetData sheetId="797">
        <row r="4">
          <cell r="C4">
            <v>36130</v>
          </cell>
        </row>
      </sheetData>
      <sheetData sheetId="798">
        <row r="4">
          <cell r="C4">
            <v>36130</v>
          </cell>
        </row>
      </sheetData>
      <sheetData sheetId="799">
        <row r="4">
          <cell r="C4">
            <v>36130</v>
          </cell>
        </row>
      </sheetData>
      <sheetData sheetId="800">
        <row r="4">
          <cell r="C4">
            <v>36130</v>
          </cell>
        </row>
      </sheetData>
      <sheetData sheetId="801">
        <row r="4">
          <cell r="C4">
            <v>36130</v>
          </cell>
        </row>
      </sheetData>
      <sheetData sheetId="802">
        <row r="4">
          <cell r="C4">
            <v>36130</v>
          </cell>
        </row>
      </sheetData>
      <sheetData sheetId="803">
        <row r="4">
          <cell r="C4">
            <v>36130</v>
          </cell>
        </row>
      </sheetData>
      <sheetData sheetId="804">
        <row r="4">
          <cell r="C4">
            <v>36130</v>
          </cell>
        </row>
      </sheetData>
      <sheetData sheetId="805">
        <row r="4">
          <cell r="C4">
            <v>36130</v>
          </cell>
        </row>
      </sheetData>
      <sheetData sheetId="806">
        <row r="4">
          <cell r="C4">
            <v>36130</v>
          </cell>
        </row>
      </sheetData>
      <sheetData sheetId="807">
        <row r="4">
          <cell r="C4">
            <v>36130</v>
          </cell>
        </row>
      </sheetData>
      <sheetData sheetId="808">
        <row r="4">
          <cell r="C4">
            <v>36130</v>
          </cell>
        </row>
      </sheetData>
      <sheetData sheetId="809">
        <row r="4">
          <cell r="C4">
            <v>36130</v>
          </cell>
        </row>
      </sheetData>
      <sheetData sheetId="810">
        <row r="4">
          <cell r="C4">
            <v>36130</v>
          </cell>
        </row>
      </sheetData>
      <sheetData sheetId="811">
        <row r="4">
          <cell r="C4">
            <v>36130</v>
          </cell>
        </row>
      </sheetData>
      <sheetData sheetId="812">
        <row r="4">
          <cell r="C4">
            <v>36130</v>
          </cell>
        </row>
      </sheetData>
      <sheetData sheetId="813">
        <row r="4">
          <cell r="C4">
            <v>36130</v>
          </cell>
        </row>
      </sheetData>
      <sheetData sheetId="814">
        <row r="4">
          <cell r="C4">
            <v>36130</v>
          </cell>
        </row>
      </sheetData>
      <sheetData sheetId="815">
        <row r="4">
          <cell r="C4">
            <v>36130</v>
          </cell>
        </row>
      </sheetData>
      <sheetData sheetId="816">
        <row r="4">
          <cell r="C4">
            <v>36130</v>
          </cell>
        </row>
      </sheetData>
      <sheetData sheetId="817">
        <row r="4">
          <cell r="C4">
            <v>36130</v>
          </cell>
        </row>
      </sheetData>
      <sheetData sheetId="818">
        <row r="4">
          <cell r="C4">
            <v>36130</v>
          </cell>
        </row>
      </sheetData>
      <sheetData sheetId="819">
        <row r="4">
          <cell r="C4">
            <v>36130</v>
          </cell>
        </row>
      </sheetData>
      <sheetData sheetId="820">
        <row r="4">
          <cell r="C4">
            <v>36130</v>
          </cell>
        </row>
      </sheetData>
      <sheetData sheetId="821">
        <row r="4">
          <cell r="C4">
            <v>36130</v>
          </cell>
        </row>
      </sheetData>
      <sheetData sheetId="822">
        <row r="4">
          <cell r="C4">
            <v>36130</v>
          </cell>
        </row>
      </sheetData>
      <sheetData sheetId="823">
        <row r="4">
          <cell r="C4">
            <v>36130</v>
          </cell>
        </row>
      </sheetData>
      <sheetData sheetId="824">
        <row r="4">
          <cell r="C4">
            <v>36130</v>
          </cell>
        </row>
      </sheetData>
      <sheetData sheetId="825">
        <row r="4">
          <cell r="C4">
            <v>36130</v>
          </cell>
        </row>
      </sheetData>
      <sheetData sheetId="826">
        <row r="4">
          <cell r="C4">
            <v>36130</v>
          </cell>
        </row>
      </sheetData>
      <sheetData sheetId="827">
        <row r="4">
          <cell r="C4">
            <v>36130</v>
          </cell>
        </row>
      </sheetData>
      <sheetData sheetId="828">
        <row r="4">
          <cell r="C4">
            <v>36130</v>
          </cell>
        </row>
      </sheetData>
      <sheetData sheetId="829">
        <row r="4">
          <cell r="C4">
            <v>36130</v>
          </cell>
        </row>
      </sheetData>
      <sheetData sheetId="830">
        <row r="4">
          <cell r="C4">
            <v>36130</v>
          </cell>
        </row>
      </sheetData>
      <sheetData sheetId="831">
        <row r="4">
          <cell r="C4">
            <v>36130</v>
          </cell>
        </row>
      </sheetData>
      <sheetData sheetId="832">
        <row r="4">
          <cell r="C4">
            <v>36130</v>
          </cell>
        </row>
      </sheetData>
      <sheetData sheetId="833">
        <row r="4">
          <cell r="C4">
            <v>36130</v>
          </cell>
        </row>
      </sheetData>
      <sheetData sheetId="834">
        <row r="4">
          <cell r="C4">
            <v>36130</v>
          </cell>
        </row>
      </sheetData>
      <sheetData sheetId="835">
        <row r="4">
          <cell r="C4">
            <v>36130</v>
          </cell>
        </row>
      </sheetData>
      <sheetData sheetId="836">
        <row r="4">
          <cell r="C4">
            <v>36130</v>
          </cell>
        </row>
      </sheetData>
      <sheetData sheetId="837">
        <row r="4">
          <cell r="C4">
            <v>36130</v>
          </cell>
        </row>
      </sheetData>
      <sheetData sheetId="838">
        <row r="4">
          <cell r="C4">
            <v>36130</v>
          </cell>
        </row>
      </sheetData>
      <sheetData sheetId="839">
        <row r="4">
          <cell r="C4">
            <v>36130</v>
          </cell>
        </row>
      </sheetData>
      <sheetData sheetId="840">
        <row r="4">
          <cell r="C4">
            <v>36130</v>
          </cell>
        </row>
      </sheetData>
      <sheetData sheetId="841">
        <row r="4">
          <cell r="C4">
            <v>36130</v>
          </cell>
        </row>
      </sheetData>
      <sheetData sheetId="842">
        <row r="4">
          <cell r="C4">
            <v>36130</v>
          </cell>
        </row>
      </sheetData>
      <sheetData sheetId="843">
        <row r="4">
          <cell r="C4">
            <v>36130</v>
          </cell>
        </row>
      </sheetData>
      <sheetData sheetId="844">
        <row r="4">
          <cell r="C4">
            <v>36130</v>
          </cell>
        </row>
      </sheetData>
      <sheetData sheetId="845">
        <row r="4">
          <cell r="C4">
            <v>36130</v>
          </cell>
        </row>
      </sheetData>
      <sheetData sheetId="846">
        <row r="4">
          <cell r="C4">
            <v>36130</v>
          </cell>
        </row>
      </sheetData>
      <sheetData sheetId="847">
        <row r="4">
          <cell r="C4">
            <v>36130</v>
          </cell>
        </row>
      </sheetData>
      <sheetData sheetId="848">
        <row r="4">
          <cell r="C4">
            <v>36130</v>
          </cell>
        </row>
      </sheetData>
      <sheetData sheetId="849">
        <row r="4">
          <cell r="C4">
            <v>36130</v>
          </cell>
        </row>
      </sheetData>
      <sheetData sheetId="850">
        <row r="4">
          <cell r="C4">
            <v>36130</v>
          </cell>
        </row>
      </sheetData>
      <sheetData sheetId="851">
        <row r="4">
          <cell r="C4">
            <v>36130</v>
          </cell>
        </row>
      </sheetData>
      <sheetData sheetId="852">
        <row r="4">
          <cell r="C4">
            <v>36130</v>
          </cell>
        </row>
      </sheetData>
      <sheetData sheetId="853">
        <row r="4">
          <cell r="C4">
            <v>36130</v>
          </cell>
        </row>
      </sheetData>
      <sheetData sheetId="854">
        <row r="4">
          <cell r="C4">
            <v>36130</v>
          </cell>
        </row>
      </sheetData>
      <sheetData sheetId="855">
        <row r="4">
          <cell r="C4">
            <v>36130</v>
          </cell>
        </row>
      </sheetData>
      <sheetData sheetId="856">
        <row r="4">
          <cell r="C4">
            <v>36130</v>
          </cell>
        </row>
      </sheetData>
      <sheetData sheetId="857">
        <row r="4">
          <cell r="C4">
            <v>36130</v>
          </cell>
        </row>
      </sheetData>
      <sheetData sheetId="858">
        <row r="4">
          <cell r="C4">
            <v>36130</v>
          </cell>
        </row>
      </sheetData>
      <sheetData sheetId="859">
        <row r="4">
          <cell r="C4">
            <v>36130</v>
          </cell>
        </row>
      </sheetData>
      <sheetData sheetId="860">
        <row r="4">
          <cell r="C4">
            <v>36130</v>
          </cell>
        </row>
      </sheetData>
      <sheetData sheetId="861">
        <row r="4">
          <cell r="C4">
            <v>36130</v>
          </cell>
        </row>
      </sheetData>
      <sheetData sheetId="862">
        <row r="4">
          <cell r="C4">
            <v>36130</v>
          </cell>
        </row>
      </sheetData>
      <sheetData sheetId="863">
        <row r="4">
          <cell r="C4">
            <v>36130</v>
          </cell>
        </row>
      </sheetData>
      <sheetData sheetId="864">
        <row r="4">
          <cell r="C4">
            <v>36130</v>
          </cell>
        </row>
      </sheetData>
      <sheetData sheetId="865">
        <row r="4">
          <cell r="C4">
            <v>36130</v>
          </cell>
        </row>
      </sheetData>
      <sheetData sheetId="866">
        <row r="4">
          <cell r="C4">
            <v>36130</v>
          </cell>
        </row>
      </sheetData>
      <sheetData sheetId="867">
        <row r="4">
          <cell r="C4">
            <v>36130</v>
          </cell>
        </row>
      </sheetData>
      <sheetData sheetId="868">
        <row r="4">
          <cell r="C4">
            <v>36130</v>
          </cell>
        </row>
      </sheetData>
      <sheetData sheetId="869">
        <row r="4">
          <cell r="C4">
            <v>36130</v>
          </cell>
        </row>
      </sheetData>
      <sheetData sheetId="870">
        <row r="4">
          <cell r="C4">
            <v>36130</v>
          </cell>
        </row>
      </sheetData>
      <sheetData sheetId="871">
        <row r="4">
          <cell r="C4">
            <v>36130</v>
          </cell>
        </row>
      </sheetData>
      <sheetData sheetId="872">
        <row r="4">
          <cell r="C4">
            <v>36130</v>
          </cell>
        </row>
      </sheetData>
      <sheetData sheetId="873">
        <row r="4">
          <cell r="C4">
            <v>36130</v>
          </cell>
        </row>
      </sheetData>
      <sheetData sheetId="874">
        <row r="4">
          <cell r="C4">
            <v>36130</v>
          </cell>
        </row>
      </sheetData>
      <sheetData sheetId="875">
        <row r="4">
          <cell r="C4">
            <v>36130</v>
          </cell>
        </row>
      </sheetData>
      <sheetData sheetId="876">
        <row r="4">
          <cell r="C4">
            <v>36130</v>
          </cell>
        </row>
      </sheetData>
      <sheetData sheetId="877">
        <row r="4">
          <cell r="C4">
            <v>36130</v>
          </cell>
        </row>
      </sheetData>
      <sheetData sheetId="878">
        <row r="4">
          <cell r="C4">
            <v>36130</v>
          </cell>
        </row>
      </sheetData>
      <sheetData sheetId="879">
        <row r="4">
          <cell r="C4">
            <v>36130</v>
          </cell>
        </row>
      </sheetData>
      <sheetData sheetId="880">
        <row r="4">
          <cell r="C4">
            <v>36130</v>
          </cell>
        </row>
      </sheetData>
      <sheetData sheetId="881">
        <row r="4">
          <cell r="C4">
            <v>36130</v>
          </cell>
        </row>
      </sheetData>
      <sheetData sheetId="882">
        <row r="4">
          <cell r="C4">
            <v>36130</v>
          </cell>
        </row>
      </sheetData>
      <sheetData sheetId="883">
        <row r="4">
          <cell r="C4">
            <v>36130</v>
          </cell>
        </row>
      </sheetData>
      <sheetData sheetId="884">
        <row r="4">
          <cell r="C4">
            <v>36130</v>
          </cell>
        </row>
      </sheetData>
      <sheetData sheetId="885">
        <row r="4">
          <cell r="C4">
            <v>36130</v>
          </cell>
        </row>
      </sheetData>
      <sheetData sheetId="886">
        <row r="4">
          <cell r="C4">
            <v>36130</v>
          </cell>
        </row>
      </sheetData>
      <sheetData sheetId="887">
        <row r="4">
          <cell r="C4">
            <v>36130</v>
          </cell>
        </row>
      </sheetData>
      <sheetData sheetId="888">
        <row r="4">
          <cell r="C4">
            <v>36130</v>
          </cell>
        </row>
      </sheetData>
      <sheetData sheetId="889">
        <row r="4">
          <cell r="C4">
            <v>36130</v>
          </cell>
        </row>
      </sheetData>
      <sheetData sheetId="890">
        <row r="4">
          <cell r="C4">
            <v>36130</v>
          </cell>
        </row>
      </sheetData>
      <sheetData sheetId="891">
        <row r="4">
          <cell r="C4">
            <v>36130</v>
          </cell>
        </row>
      </sheetData>
      <sheetData sheetId="892">
        <row r="4">
          <cell r="C4">
            <v>36130</v>
          </cell>
        </row>
      </sheetData>
      <sheetData sheetId="893">
        <row r="4">
          <cell r="C4">
            <v>36130</v>
          </cell>
        </row>
      </sheetData>
      <sheetData sheetId="894">
        <row r="4">
          <cell r="C4">
            <v>36130</v>
          </cell>
        </row>
      </sheetData>
      <sheetData sheetId="895">
        <row r="4">
          <cell r="C4">
            <v>36130</v>
          </cell>
        </row>
      </sheetData>
      <sheetData sheetId="896">
        <row r="4">
          <cell r="C4">
            <v>36130</v>
          </cell>
        </row>
      </sheetData>
      <sheetData sheetId="897">
        <row r="4">
          <cell r="C4">
            <v>36130</v>
          </cell>
        </row>
      </sheetData>
      <sheetData sheetId="898">
        <row r="4">
          <cell r="C4">
            <v>36130</v>
          </cell>
        </row>
      </sheetData>
      <sheetData sheetId="899">
        <row r="4">
          <cell r="C4">
            <v>36130</v>
          </cell>
        </row>
      </sheetData>
      <sheetData sheetId="900">
        <row r="4">
          <cell r="C4">
            <v>36130</v>
          </cell>
        </row>
      </sheetData>
      <sheetData sheetId="901">
        <row r="4">
          <cell r="C4">
            <v>36130</v>
          </cell>
        </row>
      </sheetData>
      <sheetData sheetId="902">
        <row r="4">
          <cell r="C4">
            <v>36130</v>
          </cell>
        </row>
      </sheetData>
      <sheetData sheetId="903">
        <row r="4">
          <cell r="C4">
            <v>36130</v>
          </cell>
        </row>
      </sheetData>
      <sheetData sheetId="904">
        <row r="4">
          <cell r="C4">
            <v>36130</v>
          </cell>
        </row>
      </sheetData>
      <sheetData sheetId="905">
        <row r="4">
          <cell r="C4">
            <v>36130</v>
          </cell>
        </row>
      </sheetData>
      <sheetData sheetId="906">
        <row r="4">
          <cell r="C4">
            <v>36130</v>
          </cell>
        </row>
      </sheetData>
      <sheetData sheetId="907">
        <row r="4">
          <cell r="C4">
            <v>36130</v>
          </cell>
        </row>
      </sheetData>
      <sheetData sheetId="908">
        <row r="4">
          <cell r="C4">
            <v>36130</v>
          </cell>
        </row>
      </sheetData>
      <sheetData sheetId="909">
        <row r="4">
          <cell r="C4">
            <v>36130</v>
          </cell>
        </row>
      </sheetData>
      <sheetData sheetId="910">
        <row r="4">
          <cell r="C4">
            <v>36130</v>
          </cell>
        </row>
      </sheetData>
      <sheetData sheetId="911">
        <row r="4">
          <cell r="C4">
            <v>36130</v>
          </cell>
        </row>
      </sheetData>
      <sheetData sheetId="912">
        <row r="4">
          <cell r="C4">
            <v>36130</v>
          </cell>
        </row>
      </sheetData>
      <sheetData sheetId="913">
        <row r="4">
          <cell r="C4">
            <v>36130</v>
          </cell>
        </row>
      </sheetData>
      <sheetData sheetId="914">
        <row r="4">
          <cell r="C4">
            <v>36130</v>
          </cell>
        </row>
      </sheetData>
      <sheetData sheetId="915">
        <row r="4">
          <cell r="C4">
            <v>36130</v>
          </cell>
        </row>
      </sheetData>
      <sheetData sheetId="916">
        <row r="4">
          <cell r="C4">
            <v>36130</v>
          </cell>
        </row>
      </sheetData>
      <sheetData sheetId="917">
        <row r="4">
          <cell r="C4">
            <v>36130</v>
          </cell>
        </row>
      </sheetData>
      <sheetData sheetId="918">
        <row r="4">
          <cell r="C4">
            <v>36130</v>
          </cell>
        </row>
      </sheetData>
      <sheetData sheetId="919">
        <row r="4">
          <cell r="C4">
            <v>36130</v>
          </cell>
        </row>
      </sheetData>
      <sheetData sheetId="920">
        <row r="4">
          <cell r="C4">
            <v>36130</v>
          </cell>
        </row>
      </sheetData>
      <sheetData sheetId="921">
        <row r="4">
          <cell r="C4">
            <v>36130</v>
          </cell>
        </row>
      </sheetData>
      <sheetData sheetId="922">
        <row r="4">
          <cell r="C4">
            <v>36130</v>
          </cell>
        </row>
      </sheetData>
      <sheetData sheetId="923">
        <row r="4">
          <cell r="C4">
            <v>36130</v>
          </cell>
        </row>
      </sheetData>
      <sheetData sheetId="924">
        <row r="4">
          <cell r="C4">
            <v>36130</v>
          </cell>
        </row>
      </sheetData>
      <sheetData sheetId="925">
        <row r="4">
          <cell r="C4">
            <v>36130</v>
          </cell>
        </row>
      </sheetData>
      <sheetData sheetId="926">
        <row r="4">
          <cell r="C4">
            <v>36130</v>
          </cell>
        </row>
      </sheetData>
      <sheetData sheetId="927">
        <row r="4">
          <cell r="C4">
            <v>36130</v>
          </cell>
        </row>
      </sheetData>
      <sheetData sheetId="928">
        <row r="4">
          <cell r="C4">
            <v>36130</v>
          </cell>
        </row>
      </sheetData>
      <sheetData sheetId="929">
        <row r="4">
          <cell r="C4">
            <v>36130</v>
          </cell>
        </row>
      </sheetData>
      <sheetData sheetId="930">
        <row r="4">
          <cell r="C4">
            <v>36130</v>
          </cell>
        </row>
      </sheetData>
      <sheetData sheetId="931">
        <row r="4">
          <cell r="C4">
            <v>36130</v>
          </cell>
        </row>
      </sheetData>
      <sheetData sheetId="932">
        <row r="4">
          <cell r="C4">
            <v>36130</v>
          </cell>
        </row>
      </sheetData>
      <sheetData sheetId="933" refreshError="1"/>
      <sheetData sheetId="934">
        <row r="4">
          <cell r="C4">
            <v>36130</v>
          </cell>
        </row>
      </sheetData>
      <sheetData sheetId="935">
        <row r="4">
          <cell r="C4">
            <v>36130</v>
          </cell>
        </row>
      </sheetData>
      <sheetData sheetId="936">
        <row r="4">
          <cell r="C4">
            <v>36130</v>
          </cell>
        </row>
      </sheetData>
      <sheetData sheetId="937">
        <row r="4">
          <cell r="C4">
            <v>36130</v>
          </cell>
        </row>
      </sheetData>
      <sheetData sheetId="938">
        <row r="4">
          <cell r="C4">
            <v>36130</v>
          </cell>
        </row>
      </sheetData>
      <sheetData sheetId="939">
        <row r="4">
          <cell r="C4">
            <v>36130</v>
          </cell>
        </row>
      </sheetData>
      <sheetData sheetId="940">
        <row r="4">
          <cell r="C4">
            <v>36130</v>
          </cell>
        </row>
      </sheetData>
      <sheetData sheetId="941">
        <row r="4">
          <cell r="C4">
            <v>36130</v>
          </cell>
        </row>
      </sheetData>
      <sheetData sheetId="942">
        <row r="4">
          <cell r="C4">
            <v>36130</v>
          </cell>
        </row>
      </sheetData>
      <sheetData sheetId="943">
        <row r="4">
          <cell r="C4">
            <v>36130</v>
          </cell>
        </row>
      </sheetData>
      <sheetData sheetId="944">
        <row r="4">
          <cell r="C4">
            <v>36130</v>
          </cell>
        </row>
      </sheetData>
      <sheetData sheetId="945">
        <row r="4">
          <cell r="C4">
            <v>36130</v>
          </cell>
        </row>
      </sheetData>
      <sheetData sheetId="946">
        <row r="4">
          <cell r="C4">
            <v>36130</v>
          </cell>
        </row>
      </sheetData>
      <sheetData sheetId="947">
        <row r="4">
          <cell r="C4">
            <v>36130</v>
          </cell>
        </row>
      </sheetData>
      <sheetData sheetId="948">
        <row r="4">
          <cell r="C4">
            <v>36130</v>
          </cell>
        </row>
      </sheetData>
      <sheetData sheetId="949">
        <row r="4">
          <cell r="C4">
            <v>36130</v>
          </cell>
        </row>
      </sheetData>
      <sheetData sheetId="950">
        <row r="4">
          <cell r="C4">
            <v>36130</v>
          </cell>
        </row>
      </sheetData>
      <sheetData sheetId="951">
        <row r="4">
          <cell r="C4">
            <v>36130</v>
          </cell>
        </row>
      </sheetData>
      <sheetData sheetId="952">
        <row r="4">
          <cell r="C4">
            <v>36130</v>
          </cell>
        </row>
      </sheetData>
      <sheetData sheetId="953">
        <row r="4">
          <cell r="C4">
            <v>36130</v>
          </cell>
        </row>
      </sheetData>
      <sheetData sheetId="954">
        <row r="4">
          <cell r="C4">
            <v>36130</v>
          </cell>
        </row>
      </sheetData>
      <sheetData sheetId="955">
        <row r="4">
          <cell r="C4">
            <v>36130</v>
          </cell>
        </row>
      </sheetData>
      <sheetData sheetId="956">
        <row r="4">
          <cell r="C4">
            <v>36130</v>
          </cell>
        </row>
      </sheetData>
      <sheetData sheetId="957">
        <row r="4">
          <cell r="C4">
            <v>36130</v>
          </cell>
        </row>
      </sheetData>
      <sheetData sheetId="958">
        <row r="4">
          <cell r="C4">
            <v>36130</v>
          </cell>
        </row>
      </sheetData>
      <sheetData sheetId="959">
        <row r="4">
          <cell r="C4">
            <v>36130</v>
          </cell>
        </row>
      </sheetData>
      <sheetData sheetId="960">
        <row r="4">
          <cell r="C4">
            <v>36130</v>
          </cell>
        </row>
      </sheetData>
      <sheetData sheetId="961">
        <row r="4">
          <cell r="C4">
            <v>36130</v>
          </cell>
        </row>
      </sheetData>
      <sheetData sheetId="962">
        <row r="4">
          <cell r="C4">
            <v>36130</v>
          </cell>
        </row>
      </sheetData>
      <sheetData sheetId="963">
        <row r="4">
          <cell r="C4">
            <v>36130</v>
          </cell>
        </row>
      </sheetData>
      <sheetData sheetId="964">
        <row r="4">
          <cell r="C4">
            <v>36130</v>
          </cell>
        </row>
      </sheetData>
      <sheetData sheetId="965">
        <row r="4">
          <cell r="C4">
            <v>36130</v>
          </cell>
        </row>
      </sheetData>
      <sheetData sheetId="966">
        <row r="4">
          <cell r="C4">
            <v>36130</v>
          </cell>
        </row>
      </sheetData>
      <sheetData sheetId="967">
        <row r="4">
          <cell r="C4">
            <v>36130</v>
          </cell>
        </row>
      </sheetData>
      <sheetData sheetId="968">
        <row r="4">
          <cell r="C4">
            <v>36130</v>
          </cell>
        </row>
      </sheetData>
      <sheetData sheetId="969">
        <row r="4">
          <cell r="C4">
            <v>36130</v>
          </cell>
        </row>
      </sheetData>
      <sheetData sheetId="970">
        <row r="4">
          <cell r="C4">
            <v>36130</v>
          </cell>
        </row>
      </sheetData>
      <sheetData sheetId="971">
        <row r="4">
          <cell r="C4">
            <v>36130</v>
          </cell>
        </row>
      </sheetData>
      <sheetData sheetId="972">
        <row r="4">
          <cell r="C4">
            <v>36130</v>
          </cell>
        </row>
      </sheetData>
      <sheetData sheetId="973">
        <row r="4">
          <cell r="C4">
            <v>36130</v>
          </cell>
        </row>
      </sheetData>
      <sheetData sheetId="974">
        <row r="4">
          <cell r="C4">
            <v>36130</v>
          </cell>
        </row>
      </sheetData>
      <sheetData sheetId="975">
        <row r="4">
          <cell r="C4">
            <v>36130</v>
          </cell>
        </row>
      </sheetData>
      <sheetData sheetId="976">
        <row r="4">
          <cell r="C4">
            <v>36130</v>
          </cell>
        </row>
      </sheetData>
      <sheetData sheetId="977">
        <row r="4">
          <cell r="C4">
            <v>36130</v>
          </cell>
        </row>
      </sheetData>
      <sheetData sheetId="978">
        <row r="4">
          <cell r="C4">
            <v>36130</v>
          </cell>
        </row>
      </sheetData>
      <sheetData sheetId="979">
        <row r="4">
          <cell r="C4">
            <v>36130</v>
          </cell>
        </row>
      </sheetData>
      <sheetData sheetId="980">
        <row r="4">
          <cell r="C4">
            <v>36130</v>
          </cell>
        </row>
      </sheetData>
      <sheetData sheetId="981">
        <row r="4">
          <cell r="C4">
            <v>36130</v>
          </cell>
        </row>
      </sheetData>
      <sheetData sheetId="982">
        <row r="4">
          <cell r="C4">
            <v>36130</v>
          </cell>
        </row>
      </sheetData>
      <sheetData sheetId="983">
        <row r="4">
          <cell r="C4">
            <v>36130</v>
          </cell>
        </row>
      </sheetData>
      <sheetData sheetId="984">
        <row r="4">
          <cell r="C4">
            <v>36130</v>
          </cell>
        </row>
      </sheetData>
      <sheetData sheetId="985">
        <row r="4">
          <cell r="C4">
            <v>36130</v>
          </cell>
        </row>
      </sheetData>
      <sheetData sheetId="986">
        <row r="4">
          <cell r="C4">
            <v>36130</v>
          </cell>
        </row>
      </sheetData>
      <sheetData sheetId="987">
        <row r="4">
          <cell r="C4">
            <v>36130</v>
          </cell>
        </row>
      </sheetData>
      <sheetData sheetId="988">
        <row r="4">
          <cell r="C4">
            <v>36130</v>
          </cell>
        </row>
      </sheetData>
      <sheetData sheetId="989">
        <row r="4">
          <cell r="C4">
            <v>36130</v>
          </cell>
        </row>
      </sheetData>
      <sheetData sheetId="990">
        <row r="4">
          <cell r="C4">
            <v>36130</v>
          </cell>
        </row>
      </sheetData>
      <sheetData sheetId="991">
        <row r="4">
          <cell r="C4">
            <v>36130</v>
          </cell>
        </row>
      </sheetData>
      <sheetData sheetId="992">
        <row r="4">
          <cell r="C4">
            <v>36130</v>
          </cell>
        </row>
      </sheetData>
      <sheetData sheetId="993">
        <row r="4">
          <cell r="C4">
            <v>36130</v>
          </cell>
        </row>
      </sheetData>
      <sheetData sheetId="994">
        <row r="4">
          <cell r="C4">
            <v>36130</v>
          </cell>
        </row>
      </sheetData>
      <sheetData sheetId="995">
        <row r="4">
          <cell r="C4">
            <v>36130</v>
          </cell>
        </row>
      </sheetData>
      <sheetData sheetId="996">
        <row r="4">
          <cell r="C4">
            <v>36130</v>
          </cell>
        </row>
      </sheetData>
      <sheetData sheetId="997">
        <row r="4">
          <cell r="C4">
            <v>36130</v>
          </cell>
        </row>
      </sheetData>
      <sheetData sheetId="998">
        <row r="4">
          <cell r="C4">
            <v>36130</v>
          </cell>
        </row>
      </sheetData>
      <sheetData sheetId="999">
        <row r="4">
          <cell r="C4">
            <v>36130</v>
          </cell>
        </row>
      </sheetData>
      <sheetData sheetId="1000">
        <row r="4">
          <cell r="C4">
            <v>36130</v>
          </cell>
        </row>
      </sheetData>
      <sheetData sheetId="1001">
        <row r="4">
          <cell r="C4">
            <v>36130</v>
          </cell>
        </row>
      </sheetData>
      <sheetData sheetId="1002">
        <row r="4">
          <cell r="C4">
            <v>36130</v>
          </cell>
        </row>
      </sheetData>
      <sheetData sheetId="1003">
        <row r="4">
          <cell r="C4">
            <v>36130</v>
          </cell>
        </row>
      </sheetData>
      <sheetData sheetId="1004">
        <row r="4">
          <cell r="C4">
            <v>36130</v>
          </cell>
        </row>
      </sheetData>
      <sheetData sheetId="1005">
        <row r="4">
          <cell r="C4">
            <v>36130</v>
          </cell>
        </row>
      </sheetData>
      <sheetData sheetId="1006">
        <row r="4">
          <cell r="C4">
            <v>36130</v>
          </cell>
        </row>
      </sheetData>
      <sheetData sheetId="1007">
        <row r="4">
          <cell r="C4">
            <v>36130</v>
          </cell>
        </row>
      </sheetData>
      <sheetData sheetId="1008">
        <row r="4">
          <cell r="C4">
            <v>36130</v>
          </cell>
        </row>
      </sheetData>
      <sheetData sheetId="1009">
        <row r="4">
          <cell r="C4">
            <v>36130</v>
          </cell>
        </row>
      </sheetData>
      <sheetData sheetId="1010">
        <row r="4">
          <cell r="C4">
            <v>36130</v>
          </cell>
        </row>
      </sheetData>
      <sheetData sheetId="1011">
        <row r="4">
          <cell r="C4">
            <v>36130</v>
          </cell>
        </row>
      </sheetData>
      <sheetData sheetId="1012">
        <row r="4">
          <cell r="C4">
            <v>36130</v>
          </cell>
        </row>
      </sheetData>
      <sheetData sheetId="1013">
        <row r="4">
          <cell r="C4">
            <v>36130</v>
          </cell>
        </row>
      </sheetData>
      <sheetData sheetId="1014">
        <row r="4">
          <cell r="C4">
            <v>36130</v>
          </cell>
        </row>
      </sheetData>
      <sheetData sheetId="1015">
        <row r="4">
          <cell r="C4">
            <v>36130</v>
          </cell>
        </row>
      </sheetData>
      <sheetData sheetId="1016">
        <row r="4">
          <cell r="C4">
            <v>36130</v>
          </cell>
        </row>
      </sheetData>
      <sheetData sheetId="1017">
        <row r="4">
          <cell r="C4">
            <v>36130</v>
          </cell>
        </row>
      </sheetData>
      <sheetData sheetId="1018">
        <row r="4">
          <cell r="C4">
            <v>36130</v>
          </cell>
        </row>
      </sheetData>
      <sheetData sheetId="1019">
        <row r="4">
          <cell r="C4">
            <v>36130</v>
          </cell>
        </row>
      </sheetData>
      <sheetData sheetId="1020">
        <row r="4">
          <cell r="C4">
            <v>36130</v>
          </cell>
        </row>
      </sheetData>
      <sheetData sheetId="1021">
        <row r="4">
          <cell r="C4">
            <v>36130</v>
          </cell>
        </row>
      </sheetData>
      <sheetData sheetId="1022">
        <row r="4">
          <cell r="C4">
            <v>36130</v>
          </cell>
        </row>
      </sheetData>
      <sheetData sheetId="1023">
        <row r="4">
          <cell r="C4">
            <v>36130</v>
          </cell>
        </row>
      </sheetData>
      <sheetData sheetId="1024">
        <row r="4">
          <cell r="C4">
            <v>36130</v>
          </cell>
        </row>
      </sheetData>
      <sheetData sheetId="1025">
        <row r="4">
          <cell r="C4">
            <v>36130</v>
          </cell>
        </row>
      </sheetData>
      <sheetData sheetId="1026">
        <row r="4">
          <cell r="C4">
            <v>36130</v>
          </cell>
        </row>
      </sheetData>
      <sheetData sheetId="1027">
        <row r="4">
          <cell r="C4">
            <v>36130</v>
          </cell>
        </row>
      </sheetData>
      <sheetData sheetId="1028">
        <row r="4">
          <cell r="C4">
            <v>36130</v>
          </cell>
        </row>
      </sheetData>
      <sheetData sheetId="1029">
        <row r="4">
          <cell r="C4">
            <v>36130</v>
          </cell>
        </row>
      </sheetData>
      <sheetData sheetId="1030">
        <row r="4">
          <cell r="C4">
            <v>36130</v>
          </cell>
        </row>
      </sheetData>
      <sheetData sheetId="1031">
        <row r="4">
          <cell r="C4">
            <v>36130</v>
          </cell>
        </row>
      </sheetData>
      <sheetData sheetId="1032">
        <row r="4">
          <cell r="C4">
            <v>36130</v>
          </cell>
        </row>
      </sheetData>
      <sheetData sheetId="1033">
        <row r="4">
          <cell r="C4">
            <v>36130</v>
          </cell>
        </row>
      </sheetData>
      <sheetData sheetId="1034">
        <row r="4">
          <cell r="C4">
            <v>36130</v>
          </cell>
        </row>
      </sheetData>
      <sheetData sheetId="1035">
        <row r="4">
          <cell r="C4">
            <v>36130</v>
          </cell>
        </row>
      </sheetData>
      <sheetData sheetId="1036">
        <row r="4">
          <cell r="C4">
            <v>36130</v>
          </cell>
        </row>
      </sheetData>
      <sheetData sheetId="1037">
        <row r="4">
          <cell r="C4">
            <v>36130</v>
          </cell>
        </row>
      </sheetData>
      <sheetData sheetId="1038">
        <row r="4">
          <cell r="C4">
            <v>36130</v>
          </cell>
        </row>
      </sheetData>
      <sheetData sheetId="1039">
        <row r="4">
          <cell r="C4">
            <v>36130</v>
          </cell>
        </row>
      </sheetData>
      <sheetData sheetId="1040">
        <row r="4">
          <cell r="C4">
            <v>36130</v>
          </cell>
        </row>
      </sheetData>
      <sheetData sheetId="1041">
        <row r="4">
          <cell r="C4">
            <v>36130</v>
          </cell>
        </row>
      </sheetData>
      <sheetData sheetId="1042">
        <row r="4">
          <cell r="C4">
            <v>36130</v>
          </cell>
        </row>
      </sheetData>
      <sheetData sheetId="1043">
        <row r="4">
          <cell r="C4">
            <v>36130</v>
          </cell>
        </row>
      </sheetData>
      <sheetData sheetId="1044">
        <row r="4">
          <cell r="C4">
            <v>36130</v>
          </cell>
        </row>
      </sheetData>
      <sheetData sheetId="1045">
        <row r="4">
          <cell r="C4">
            <v>36130</v>
          </cell>
        </row>
      </sheetData>
      <sheetData sheetId="1046">
        <row r="4">
          <cell r="C4">
            <v>36130</v>
          </cell>
        </row>
      </sheetData>
      <sheetData sheetId="1047">
        <row r="4">
          <cell r="C4">
            <v>36130</v>
          </cell>
        </row>
      </sheetData>
      <sheetData sheetId="1048">
        <row r="4">
          <cell r="C4">
            <v>36130</v>
          </cell>
        </row>
      </sheetData>
      <sheetData sheetId="1049">
        <row r="4">
          <cell r="C4">
            <v>36130</v>
          </cell>
        </row>
      </sheetData>
      <sheetData sheetId="1050">
        <row r="4">
          <cell r="C4">
            <v>36130</v>
          </cell>
        </row>
      </sheetData>
      <sheetData sheetId="1051">
        <row r="4">
          <cell r="C4">
            <v>36130</v>
          </cell>
        </row>
      </sheetData>
      <sheetData sheetId="1052">
        <row r="4">
          <cell r="C4">
            <v>36130</v>
          </cell>
        </row>
      </sheetData>
      <sheetData sheetId="1053">
        <row r="4">
          <cell r="C4">
            <v>36130</v>
          </cell>
        </row>
      </sheetData>
      <sheetData sheetId="1054">
        <row r="4">
          <cell r="C4">
            <v>36130</v>
          </cell>
        </row>
      </sheetData>
      <sheetData sheetId="1055">
        <row r="4">
          <cell r="C4">
            <v>36130</v>
          </cell>
        </row>
      </sheetData>
      <sheetData sheetId="1056">
        <row r="4">
          <cell r="C4">
            <v>36130</v>
          </cell>
        </row>
      </sheetData>
      <sheetData sheetId="1057">
        <row r="4">
          <cell r="C4">
            <v>36130</v>
          </cell>
        </row>
      </sheetData>
      <sheetData sheetId="1058">
        <row r="4">
          <cell r="C4">
            <v>36130</v>
          </cell>
        </row>
      </sheetData>
      <sheetData sheetId="1059">
        <row r="4">
          <cell r="C4">
            <v>36130</v>
          </cell>
        </row>
      </sheetData>
      <sheetData sheetId="1060">
        <row r="4">
          <cell r="C4">
            <v>36130</v>
          </cell>
        </row>
      </sheetData>
      <sheetData sheetId="1061">
        <row r="4">
          <cell r="C4">
            <v>36130</v>
          </cell>
        </row>
      </sheetData>
      <sheetData sheetId="1062">
        <row r="4">
          <cell r="C4">
            <v>36130</v>
          </cell>
        </row>
      </sheetData>
      <sheetData sheetId="1063">
        <row r="4">
          <cell r="C4">
            <v>36130</v>
          </cell>
        </row>
      </sheetData>
      <sheetData sheetId="1064">
        <row r="4">
          <cell r="C4">
            <v>36130</v>
          </cell>
        </row>
      </sheetData>
      <sheetData sheetId="1065">
        <row r="4">
          <cell r="C4">
            <v>36130</v>
          </cell>
        </row>
      </sheetData>
      <sheetData sheetId="1066">
        <row r="4">
          <cell r="C4">
            <v>36130</v>
          </cell>
        </row>
      </sheetData>
      <sheetData sheetId="1067">
        <row r="4">
          <cell r="C4">
            <v>36130</v>
          </cell>
        </row>
      </sheetData>
      <sheetData sheetId="1068">
        <row r="4">
          <cell r="C4">
            <v>36130</v>
          </cell>
        </row>
      </sheetData>
      <sheetData sheetId="1069">
        <row r="4">
          <cell r="C4">
            <v>36130</v>
          </cell>
        </row>
      </sheetData>
      <sheetData sheetId="1070">
        <row r="4">
          <cell r="C4">
            <v>36130</v>
          </cell>
        </row>
      </sheetData>
      <sheetData sheetId="1071">
        <row r="4">
          <cell r="C4">
            <v>36130</v>
          </cell>
        </row>
      </sheetData>
      <sheetData sheetId="1072">
        <row r="4">
          <cell r="C4">
            <v>36130</v>
          </cell>
        </row>
      </sheetData>
      <sheetData sheetId="1073">
        <row r="4">
          <cell r="C4">
            <v>36130</v>
          </cell>
        </row>
      </sheetData>
      <sheetData sheetId="1074">
        <row r="4">
          <cell r="C4">
            <v>36130</v>
          </cell>
        </row>
      </sheetData>
      <sheetData sheetId="1075">
        <row r="4">
          <cell r="C4">
            <v>36130</v>
          </cell>
        </row>
      </sheetData>
      <sheetData sheetId="1076">
        <row r="4">
          <cell r="C4">
            <v>36130</v>
          </cell>
        </row>
      </sheetData>
      <sheetData sheetId="1077">
        <row r="4">
          <cell r="C4">
            <v>36130</v>
          </cell>
        </row>
      </sheetData>
      <sheetData sheetId="1078">
        <row r="4">
          <cell r="C4">
            <v>36130</v>
          </cell>
        </row>
      </sheetData>
      <sheetData sheetId="1079">
        <row r="4">
          <cell r="C4">
            <v>36130</v>
          </cell>
        </row>
      </sheetData>
      <sheetData sheetId="1080">
        <row r="4">
          <cell r="C4">
            <v>36130</v>
          </cell>
        </row>
      </sheetData>
      <sheetData sheetId="1081">
        <row r="4">
          <cell r="C4">
            <v>36130</v>
          </cell>
        </row>
      </sheetData>
      <sheetData sheetId="1082">
        <row r="4">
          <cell r="C4">
            <v>36130</v>
          </cell>
        </row>
      </sheetData>
      <sheetData sheetId="1083">
        <row r="4">
          <cell r="C4">
            <v>36130</v>
          </cell>
        </row>
      </sheetData>
      <sheetData sheetId="1084">
        <row r="4">
          <cell r="C4">
            <v>36130</v>
          </cell>
        </row>
      </sheetData>
      <sheetData sheetId="1085">
        <row r="4">
          <cell r="C4">
            <v>36130</v>
          </cell>
        </row>
      </sheetData>
      <sheetData sheetId="1086">
        <row r="4">
          <cell r="C4">
            <v>36130</v>
          </cell>
        </row>
      </sheetData>
      <sheetData sheetId="1087">
        <row r="4">
          <cell r="C4">
            <v>36130</v>
          </cell>
        </row>
      </sheetData>
      <sheetData sheetId="1088">
        <row r="4">
          <cell r="C4">
            <v>36130</v>
          </cell>
        </row>
      </sheetData>
      <sheetData sheetId="1089">
        <row r="4">
          <cell r="C4">
            <v>36130</v>
          </cell>
        </row>
      </sheetData>
      <sheetData sheetId="1090">
        <row r="4">
          <cell r="C4">
            <v>36130</v>
          </cell>
        </row>
      </sheetData>
      <sheetData sheetId="1091">
        <row r="4">
          <cell r="C4">
            <v>36130</v>
          </cell>
        </row>
      </sheetData>
      <sheetData sheetId="1092">
        <row r="4">
          <cell r="C4">
            <v>36130</v>
          </cell>
        </row>
      </sheetData>
      <sheetData sheetId="1093">
        <row r="4">
          <cell r="C4">
            <v>36130</v>
          </cell>
        </row>
      </sheetData>
      <sheetData sheetId="1094">
        <row r="4">
          <cell r="C4">
            <v>36130</v>
          </cell>
        </row>
      </sheetData>
      <sheetData sheetId="1095">
        <row r="4">
          <cell r="C4">
            <v>36130</v>
          </cell>
        </row>
      </sheetData>
      <sheetData sheetId="1096">
        <row r="4">
          <cell r="C4">
            <v>36130</v>
          </cell>
        </row>
      </sheetData>
      <sheetData sheetId="1097">
        <row r="4">
          <cell r="C4">
            <v>36130</v>
          </cell>
        </row>
      </sheetData>
      <sheetData sheetId="1098">
        <row r="4">
          <cell r="C4">
            <v>36130</v>
          </cell>
        </row>
      </sheetData>
      <sheetData sheetId="1099">
        <row r="4">
          <cell r="C4">
            <v>36130</v>
          </cell>
        </row>
      </sheetData>
      <sheetData sheetId="1100">
        <row r="4">
          <cell r="C4">
            <v>36130</v>
          </cell>
        </row>
      </sheetData>
      <sheetData sheetId="1101">
        <row r="4">
          <cell r="C4">
            <v>36130</v>
          </cell>
        </row>
      </sheetData>
      <sheetData sheetId="1102">
        <row r="4">
          <cell r="C4">
            <v>36130</v>
          </cell>
        </row>
      </sheetData>
      <sheetData sheetId="1103">
        <row r="4">
          <cell r="C4">
            <v>36130</v>
          </cell>
        </row>
      </sheetData>
      <sheetData sheetId="1104">
        <row r="4">
          <cell r="C4">
            <v>36130</v>
          </cell>
        </row>
      </sheetData>
      <sheetData sheetId="1105">
        <row r="4">
          <cell r="C4">
            <v>36130</v>
          </cell>
        </row>
      </sheetData>
      <sheetData sheetId="1106">
        <row r="4">
          <cell r="C4">
            <v>36130</v>
          </cell>
        </row>
      </sheetData>
      <sheetData sheetId="1107">
        <row r="4">
          <cell r="C4">
            <v>36130</v>
          </cell>
        </row>
      </sheetData>
      <sheetData sheetId="1108">
        <row r="4">
          <cell r="C4">
            <v>36130</v>
          </cell>
        </row>
      </sheetData>
      <sheetData sheetId="1109">
        <row r="4">
          <cell r="C4">
            <v>36130</v>
          </cell>
        </row>
      </sheetData>
      <sheetData sheetId="1110">
        <row r="4">
          <cell r="C4">
            <v>36130</v>
          </cell>
        </row>
      </sheetData>
      <sheetData sheetId="1111">
        <row r="4">
          <cell r="C4">
            <v>36130</v>
          </cell>
        </row>
      </sheetData>
      <sheetData sheetId="1112">
        <row r="4">
          <cell r="C4">
            <v>36130</v>
          </cell>
        </row>
      </sheetData>
      <sheetData sheetId="1113">
        <row r="4">
          <cell r="C4">
            <v>36130</v>
          </cell>
        </row>
      </sheetData>
      <sheetData sheetId="1114">
        <row r="4">
          <cell r="C4">
            <v>36130</v>
          </cell>
        </row>
      </sheetData>
      <sheetData sheetId="1115">
        <row r="4">
          <cell r="C4">
            <v>36130</v>
          </cell>
        </row>
      </sheetData>
      <sheetData sheetId="1116">
        <row r="4">
          <cell r="C4">
            <v>36130</v>
          </cell>
        </row>
      </sheetData>
      <sheetData sheetId="1117">
        <row r="4">
          <cell r="C4">
            <v>36130</v>
          </cell>
        </row>
      </sheetData>
      <sheetData sheetId="1118">
        <row r="4">
          <cell r="C4">
            <v>36130</v>
          </cell>
        </row>
      </sheetData>
      <sheetData sheetId="1119">
        <row r="4">
          <cell r="C4">
            <v>36130</v>
          </cell>
        </row>
      </sheetData>
      <sheetData sheetId="1120">
        <row r="4">
          <cell r="C4">
            <v>36130</v>
          </cell>
        </row>
      </sheetData>
      <sheetData sheetId="1121">
        <row r="4">
          <cell r="C4">
            <v>36130</v>
          </cell>
        </row>
      </sheetData>
      <sheetData sheetId="1122">
        <row r="4">
          <cell r="C4">
            <v>36130</v>
          </cell>
        </row>
      </sheetData>
      <sheetData sheetId="1123">
        <row r="4">
          <cell r="C4">
            <v>36130</v>
          </cell>
        </row>
      </sheetData>
      <sheetData sheetId="1124">
        <row r="4">
          <cell r="C4">
            <v>36130</v>
          </cell>
        </row>
      </sheetData>
      <sheetData sheetId="1125">
        <row r="4">
          <cell r="C4">
            <v>36130</v>
          </cell>
        </row>
      </sheetData>
      <sheetData sheetId="1126">
        <row r="4">
          <cell r="C4">
            <v>36130</v>
          </cell>
        </row>
      </sheetData>
      <sheetData sheetId="1127">
        <row r="4">
          <cell r="C4">
            <v>36130</v>
          </cell>
        </row>
      </sheetData>
      <sheetData sheetId="1128">
        <row r="4">
          <cell r="C4">
            <v>36130</v>
          </cell>
        </row>
      </sheetData>
      <sheetData sheetId="1129">
        <row r="4">
          <cell r="C4">
            <v>36130</v>
          </cell>
        </row>
      </sheetData>
      <sheetData sheetId="1130">
        <row r="4">
          <cell r="C4">
            <v>36130</v>
          </cell>
        </row>
      </sheetData>
      <sheetData sheetId="1131">
        <row r="4">
          <cell r="C4">
            <v>36130</v>
          </cell>
        </row>
      </sheetData>
      <sheetData sheetId="1132">
        <row r="4">
          <cell r="C4">
            <v>36130</v>
          </cell>
        </row>
      </sheetData>
      <sheetData sheetId="1133">
        <row r="4">
          <cell r="C4">
            <v>36130</v>
          </cell>
        </row>
      </sheetData>
      <sheetData sheetId="1134">
        <row r="4">
          <cell r="C4">
            <v>36130</v>
          </cell>
        </row>
      </sheetData>
      <sheetData sheetId="1135">
        <row r="4">
          <cell r="C4">
            <v>36130</v>
          </cell>
        </row>
      </sheetData>
      <sheetData sheetId="1136">
        <row r="4">
          <cell r="C4">
            <v>36130</v>
          </cell>
        </row>
      </sheetData>
      <sheetData sheetId="1137">
        <row r="4">
          <cell r="C4">
            <v>36130</v>
          </cell>
        </row>
      </sheetData>
      <sheetData sheetId="1138">
        <row r="4">
          <cell r="C4">
            <v>36130</v>
          </cell>
        </row>
      </sheetData>
      <sheetData sheetId="1139">
        <row r="4">
          <cell r="C4">
            <v>36130</v>
          </cell>
        </row>
      </sheetData>
      <sheetData sheetId="1140">
        <row r="4">
          <cell r="C4">
            <v>36130</v>
          </cell>
        </row>
      </sheetData>
      <sheetData sheetId="1141">
        <row r="4">
          <cell r="C4">
            <v>36130</v>
          </cell>
        </row>
      </sheetData>
      <sheetData sheetId="1142">
        <row r="4">
          <cell r="C4">
            <v>36130</v>
          </cell>
        </row>
      </sheetData>
      <sheetData sheetId="1143">
        <row r="4">
          <cell r="C4">
            <v>36130</v>
          </cell>
        </row>
      </sheetData>
      <sheetData sheetId="1144">
        <row r="4">
          <cell r="C4">
            <v>36130</v>
          </cell>
        </row>
      </sheetData>
      <sheetData sheetId="1145">
        <row r="4">
          <cell r="C4">
            <v>36130</v>
          </cell>
        </row>
      </sheetData>
      <sheetData sheetId="1146">
        <row r="4">
          <cell r="C4">
            <v>36130</v>
          </cell>
        </row>
      </sheetData>
      <sheetData sheetId="1147">
        <row r="4">
          <cell r="C4">
            <v>36130</v>
          </cell>
        </row>
      </sheetData>
      <sheetData sheetId="1148">
        <row r="4">
          <cell r="C4">
            <v>36130</v>
          </cell>
        </row>
      </sheetData>
      <sheetData sheetId="1149">
        <row r="4">
          <cell r="C4">
            <v>36130</v>
          </cell>
        </row>
      </sheetData>
      <sheetData sheetId="1150">
        <row r="4">
          <cell r="C4">
            <v>36130</v>
          </cell>
        </row>
      </sheetData>
      <sheetData sheetId="1151">
        <row r="4">
          <cell r="C4">
            <v>36130</v>
          </cell>
        </row>
      </sheetData>
      <sheetData sheetId="1152">
        <row r="4">
          <cell r="C4">
            <v>36130</v>
          </cell>
        </row>
      </sheetData>
      <sheetData sheetId="1153">
        <row r="4">
          <cell r="C4">
            <v>36130</v>
          </cell>
        </row>
      </sheetData>
      <sheetData sheetId="1154">
        <row r="4">
          <cell r="C4">
            <v>36130</v>
          </cell>
        </row>
      </sheetData>
      <sheetData sheetId="1155">
        <row r="4">
          <cell r="C4">
            <v>36130</v>
          </cell>
        </row>
      </sheetData>
      <sheetData sheetId="1156">
        <row r="4">
          <cell r="C4">
            <v>36130</v>
          </cell>
        </row>
      </sheetData>
      <sheetData sheetId="1157">
        <row r="4">
          <cell r="C4">
            <v>36130</v>
          </cell>
        </row>
      </sheetData>
      <sheetData sheetId="1158">
        <row r="4">
          <cell r="C4">
            <v>36130</v>
          </cell>
        </row>
      </sheetData>
      <sheetData sheetId="1159">
        <row r="4">
          <cell r="C4">
            <v>36130</v>
          </cell>
        </row>
      </sheetData>
      <sheetData sheetId="1160">
        <row r="4">
          <cell r="C4">
            <v>36130</v>
          </cell>
        </row>
      </sheetData>
      <sheetData sheetId="1161">
        <row r="4">
          <cell r="C4">
            <v>36130</v>
          </cell>
        </row>
      </sheetData>
      <sheetData sheetId="1162">
        <row r="4">
          <cell r="C4">
            <v>36130</v>
          </cell>
        </row>
      </sheetData>
      <sheetData sheetId="1163">
        <row r="4">
          <cell r="C4">
            <v>36130</v>
          </cell>
        </row>
      </sheetData>
      <sheetData sheetId="1164">
        <row r="4">
          <cell r="C4">
            <v>36130</v>
          </cell>
        </row>
      </sheetData>
      <sheetData sheetId="1165">
        <row r="4">
          <cell r="C4">
            <v>36130</v>
          </cell>
        </row>
      </sheetData>
      <sheetData sheetId="1166">
        <row r="4">
          <cell r="C4">
            <v>36130</v>
          </cell>
        </row>
      </sheetData>
      <sheetData sheetId="1167">
        <row r="4">
          <cell r="C4">
            <v>36130</v>
          </cell>
        </row>
      </sheetData>
      <sheetData sheetId="1168">
        <row r="4">
          <cell r="C4">
            <v>36130</v>
          </cell>
        </row>
      </sheetData>
      <sheetData sheetId="1169">
        <row r="4">
          <cell r="C4">
            <v>36130</v>
          </cell>
        </row>
      </sheetData>
      <sheetData sheetId="1170">
        <row r="4">
          <cell r="C4">
            <v>36130</v>
          </cell>
        </row>
      </sheetData>
      <sheetData sheetId="1171">
        <row r="4">
          <cell r="C4">
            <v>36130</v>
          </cell>
        </row>
      </sheetData>
      <sheetData sheetId="1172">
        <row r="4">
          <cell r="C4">
            <v>36130</v>
          </cell>
        </row>
      </sheetData>
      <sheetData sheetId="1173">
        <row r="4">
          <cell r="C4">
            <v>36130</v>
          </cell>
        </row>
      </sheetData>
      <sheetData sheetId="1174">
        <row r="4">
          <cell r="C4">
            <v>36130</v>
          </cell>
        </row>
      </sheetData>
      <sheetData sheetId="1175">
        <row r="4">
          <cell r="C4">
            <v>36130</v>
          </cell>
        </row>
      </sheetData>
      <sheetData sheetId="1176">
        <row r="4">
          <cell r="C4">
            <v>36130</v>
          </cell>
        </row>
      </sheetData>
      <sheetData sheetId="1177">
        <row r="4">
          <cell r="C4">
            <v>36130</v>
          </cell>
        </row>
      </sheetData>
      <sheetData sheetId="1178">
        <row r="4">
          <cell r="C4">
            <v>36130</v>
          </cell>
        </row>
      </sheetData>
      <sheetData sheetId="1179">
        <row r="4">
          <cell r="C4">
            <v>36130</v>
          </cell>
        </row>
      </sheetData>
      <sheetData sheetId="1180">
        <row r="4">
          <cell r="C4">
            <v>36130</v>
          </cell>
        </row>
      </sheetData>
      <sheetData sheetId="1181">
        <row r="4">
          <cell r="C4">
            <v>36130</v>
          </cell>
        </row>
      </sheetData>
      <sheetData sheetId="1182">
        <row r="4">
          <cell r="C4">
            <v>36130</v>
          </cell>
        </row>
      </sheetData>
      <sheetData sheetId="1183">
        <row r="4">
          <cell r="C4">
            <v>36130</v>
          </cell>
        </row>
      </sheetData>
      <sheetData sheetId="1184">
        <row r="4">
          <cell r="C4">
            <v>36130</v>
          </cell>
        </row>
      </sheetData>
      <sheetData sheetId="1185">
        <row r="4">
          <cell r="C4">
            <v>36130</v>
          </cell>
        </row>
      </sheetData>
      <sheetData sheetId="1186">
        <row r="4">
          <cell r="C4">
            <v>36130</v>
          </cell>
        </row>
      </sheetData>
      <sheetData sheetId="1187">
        <row r="4">
          <cell r="C4">
            <v>36130</v>
          </cell>
        </row>
      </sheetData>
      <sheetData sheetId="1188">
        <row r="4">
          <cell r="C4">
            <v>36130</v>
          </cell>
        </row>
      </sheetData>
      <sheetData sheetId="1189">
        <row r="4">
          <cell r="C4">
            <v>36130</v>
          </cell>
        </row>
      </sheetData>
      <sheetData sheetId="1190">
        <row r="4">
          <cell r="C4">
            <v>36130</v>
          </cell>
        </row>
      </sheetData>
      <sheetData sheetId="1191">
        <row r="4">
          <cell r="C4">
            <v>36130</v>
          </cell>
        </row>
      </sheetData>
      <sheetData sheetId="1192">
        <row r="4">
          <cell r="C4">
            <v>36130</v>
          </cell>
        </row>
      </sheetData>
      <sheetData sheetId="1193">
        <row r="4">
          <cell r="C4">
            <v>36130</v>
          </cell>
        </row>
      </sheetData>
      <sheetData sheetId="1194">
        <row r="4">
          <cell r="C4">
            <v>36130</v>
          </cell>
        </row>
      </sheetData>
      <sheetData sheetId="1195">
        <row r="4">
          <cell r="C4">
            <v>36130</v>
          </cell>
        </row>
      </sheetData>
      <sheetData sheetId="1196">
        <row r="4">
          <cell r="C4">
            <v>36130</v>
          </cell>
        </row>
      </sheetData>
      <sheetData sheetId="1197">
        <row r="4">
          <cell r="C4">
            <v>36130</v>
          </cell>
        </row>
      </sheetData>
      <sheetData sheetId="1198">
        <row r="4">
          <cell r="C4">
            <v>36130</v>
          </cell>
        </row>
      </sheetData>
      <sheetData sheetId="1199">
        <row r="4">
          <cell r="C4">
            <v>36130</v>
          </cell>
        </row>
      </sheetData>
      <sheetData sheetId="1200">
        <row r="4">
          <cell r="C4">
            <v>36130</v>
          </cell>
        </row>
      </sheetData>
      <sheetData sheetId="1201">
        <row r="4">
          <cell r="C4">
            <v>36130</v>
          </cell>
        </row>
      </sheetData>
      <sheetData sheetId="1202">
        <row r="4">
          <cell r="C4">
            <v>36130</v>
          </cell>
        </row>
      </sheetData>
      <sheetData sheetId="1203">
        <row r="4">
          <cell r="C4">
            <v>36130</v>
          </cell>
        </row>
      </sheetData>
      <sheetData sheetId="1204">
        <row r="4">
          <cell r="C4">
            <v>36130</v>
          </cell>
        </row>
      </sheetData>
      <sheetData sheetId="1205">
        <row r="4">
          <cell r="C4">
            <v>36130</v>
          </cell>
        </row>
      </sheetData>
      <sheetData sheetId="1206">
        <row r="4">
          <cell r="C4">
            <v>36130</v>
          </cell>
        </row>
      </sheetData>
      <sheetData sheetId="1207">
        <row r="4">
          <cell r="C4">
            <v>36130</v>
          </cell>
        </row>
      </sheetData>
      <sheetData sheetId="1208">
        <row r="4">
          <cell r="C4">
            <v>36130</v>
          </cell>
        </row>
      </sheetData>
      <sheetData sheetId="1209">
        <row r="4">
          <cell r="C4">
            <v>36130</v>
          </cell>
        </row>
      </sheetData>
      <sheetData sheetId="1210">
        <row r="4">
          <cell r="C4">
            <v>36130</v>
          </cell>
        </row>
      </sheetData>
      <sheetData sheetId="1211">
        <row r="4">
          <cell r="C4">
            <v>36130</v>
          </cell>
        </row>
      </sheetData>
      <sheetData sheetId="1212">
        <row r="4">
          <cell r="C4">
            <v>36130</v>
          </cell>
        </row>
      </sheetData>
      <sheetData sheetId="1213">
        <row r="4">
          <cell r="C4">
            <v>36130</v>
          </cell>
        </row>
      </sheetData>
      <sheetData sheetId="1214">
        <row r="4">
          <cell r="C4">
            <v>36130</v>
          </cell>
        </row>
      </sheetData>
      <sheetData sheetId="1215">
        <row r="4">
          <cell r="C4">
            <v>36130</v>
          </cell>
        </row>
      </sheetData>
      <sheetData sheetId="1216">
        <row r="4">
          <cell r="C4">
            <v>36130</v>
          </cell>
        </row>
      </sheetData>
      <sheetData sheetId="1217">
        <row r="4">
          <cell r="C4">
            <v>36130</v>
          </cell>
        </row>
      </sheetData>
      <sheetData sheetId="1218">
        <row r="4">
          <cell r="C4">
            <v>36130</v>
          </cell>
        </row>
      </sheetData>
      <sheetData sheetId="1219"/>
      <sheetData sheetId="1220"/>
      <sheetData sheetId="1221">
        <row r="4">
          <cell r="C4">
            <v>36130</v>
          </cell>
        </row>
      </sheetData>
      <sheetData sheetId="1222">
        <row r="4">
          <cell r="C4">
            <v>36130</v>
          </cell>
        </row>
      </sheetData>
      <sheetData sheetId="1223">
        <row r="4">
          <cell r="C4">
            <v>36130</v>
          </cell>
        </row>
      </sheetData>
      <sheetData sheetId="1224">
        <row r="4">
          <cell r="C4">
            <v>36130</v>
          </cell>
        </row>
      </sheetData>
      <sheetData sheetId="1225">
        <row r="4">
          <cell r="C4">
            <v>36130</v>
          </cell>
        </row>
      </sheetData>
      <sheetData sheetId="1226">
        <row r="4">
          <cell r="C4">
            <v>36130</v>
          </cell>
        </row>
      </sheetData>
      <sheetData sheetId="1227">
        <row r="4">
          <cell r="C4">
            <v>36130</v>
          </cell>
        </row>
      </sheetData>
      <sheetData sheetId="1228">
        <row r="4">
          <cell r="C4">
            <v>36130</v>
          </cell>
        </row>
      </sheetData>
      <sheetData sheetId="1229">
        <row r="4">
          <cell r="C4">
            <v>36130</v>
          </cell>
        </row>
      </sheetData>
      <sheetData sheetId="1230">
        <row r="4">
          <cell r="C4">
            <v>36130</v>
          </cell>
        </row>
      </sheetData>
      <sheetData sheetId="1231">
        <row r="4">
          <cell r="C4">
            <v>36130</v>
          </cell>
        </row>
      </sheetData>
      <sheetData sheetId="1232">
        <row r="4">
          <cell r="C4">
            <v>36130</v>
          </cell>
        </row>
      </sheetData>
      <sheetData sheetId="1233">
        <row r="4">
          <cell r="C4">
            <v>36130</v>
          </cell>
        </row>
      </sheetData>
      <sheetData sheetId="1234">
        <row r="4">
          <cell r="C4">
            <v>36130</v>
          </cell>
        </row>
      </sheetData>
      <sheetData sheetId="1235">
        <row r="4">
          <cell r="C4">
            <v>36130</v>
          </cell>
        </row>
      </sheetData>
      <sheetData sheetId="1236">
        <row r="4">
          <cell r="C4">
            <v>36130</v>
          </cell>
        </row>
      </sheetData>
      <sheetData sheetId="1237">
        <row r="4">
          <cell r="C4">
            <v>36130</v>
          </cell>
        </row>
      </sheetData>
      <sheetData sheetId="1238">
        <row r="4">
          <cell r="C4">
            <v>36130</v>
          </cell>
        </row>
      </sheetData>
      <sheetData sheetId="1239">
        <row r="4">
          <cell r="C4">
            <v>36130</v>
          </cell>
        </row>
      </sheetData>
      <sheetData sheetId="1240">
        <row r="4">
          <cell r="C4">
            <v>36130</v>
          </cell>
        </row>
      </sheetData>
      <sheetData sheetId="1241">
        <row r="4">
          <cell r="C4">
            <v>36130</v>
          </cell>
        </row>
      </sheetData>
      <sheetData sheetId="1242">
        <row r="4">
          <cell r="C4">
            <v>36130</v>
          </cell>
        </row>
      </sheetData>
      <sheetData sheetId="1243">
        <row r="4">
          <cell r="C4">
            <v>36130</v>
          </cell>
        </row>
      </sheetData>
      <sheetData sheetId="1244">
        <row r="4">
          <cell r="C4">
            <v>36130</v>
          </cell>
        </row>
      </sheetData>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ow r="4">
          <cell r="C4">
            <v>36130</v>
          </cell>
        </row>
      </sheetData>
      <sheetData sheetId="1263">
        <row r="4">
          <cell r="C4">
            <v>36130</v>
          </cell>
        </row>
      </sheetData>
      <sheetData sheetId="1264">
        <row r="4">
          <cell r="C4">
            <v>36130</v>
          </cell>
        </row>
      </sheetData>
      <sheetData sheetId="1265">
        <row r="4">
          <cell r="C4">
            <v>36130</v>
          </cell>
        </row>
      </sheetData>
      <sheetData sheetId="1266">
        <row r="4">
          <cell r="C4">
            <v>36130</v>
          </cell>
        </row>
      </sheetData>
      <sheetData sheetId="1267">
        <row r="4">
          <cell r="C4">
            <v>36130</v>
          </cell>
        </row>
      </sheetData>
      <sheetData sheetId="1268">
        <row r="4">
          <cell r="C4">
            <v>36130</v>
          </cell>
        </row>
      </sheetData>
      <sheetData sheetId="1269">
        <row r="4">
          <cell r="C4">
            <v>36130</v>
          </cell>
        </row>
      </sheetData>
      <sheetData sheetId="1270">
        <row r="4">
          <cell r="C4">
            <v>36130</v>
          </cell>
        </row>
      </sheetData>
      <sheetData sheetId="1271">
        <row r="4">
          <cell r="C4">
            <v>36130</v>
          </cell>
        </row>
      </sheetData>
      <sheetData sheetId="1272">
        <row r="4">
          <cell r="C4">
            <v>36130</v>
          </cell>
        </row>
      </sheetData>
      <sheetData sheetId="1273">
        <row r="4">
          <cell r="C4">
            <v>36130</v>
          </cell>
        </row>
      </sheetData>
      <sheetData sheetId="1274">
        <row r="4">
          <cell r="C4">
            <v>36130</v>
          </cell>
        </row>
      </sheetData>
      <sheetData sheetId="1275">
        <row r="4">
          <cell r="C4">
            <v>36130</v>
          </cell>
        </row>
      </sheetData>
      <sheetData sheetId="1276">
        <row r="4">
          <cell r="C4">
            <v>36130</v>
          </cell>
        </row>
      </sheetData>
      <sheetData sheetId="1277">
        <row r="4">
          <cell r="C4">
            <v>36130</v>
          </cell>
        </row>
      </sheetData>
      <sheetData sheetId="1278">
        <row r="4">
          <cell r="C4">
            <v>36130</v>
          </cell>
        </row>
      </sheetData>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sheetData sheetId="1295" refreshError="1"/>
      <sheetData sheetId="1296" refreshError="1"/>
      <sheetData sheetId="1297" refreshError="1"/>
      <sheetData sheetId="1298" refreshError="1"/>
      <sheetData sheetId="1299" refreshError="1"/>
      <sheetData sheetId="1300" refreshError="1"/>
      <sheetData sheetId="1301" refreshError="1"/>
      <sheetData sheetId="1302">
        <row r="4">
          <cell r="C4">
            <v>36130</v>
          </cell>
        </row>
      </sheetData>
      <sheetData sheetId="1303">
        <row r="4">
          <cell r="C4">
            <v>36130</v>
          </cell>
        </row>
      </sheetData>
      <sheetData sheetId="1304">
        <row r="4">
          <cell r="C4">
            <v>36130</v>
          </cell>
        </row>
      </sheetData>
      <sheetData sheetId="1305">
        <row r="4">
          <cell r="C4">
            <v>36130</v>
          </cell>
        </row>
      </sheetData>
      <sheetData sheetId="1306">
        <row r="4">
          <cell r="C4">
            <v>36130</v>
          </cell>
        </row>
      </sheetData>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ow r="4">
          <cell r="C4">
            <v>36130</v>
          </cell>
        </row>
      </sheetData>
      <sheetData sheetId="1317" refreshError="1"/>
      <sheetData sheetId="1318" refreshError="1"/>
      <sheetData sheetId="1319" refreshError="1"/>
      <sheetData sheetId="13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Nİ RAYİÇ"/>
      <sheetName val="YENİ RAYİÇUSD"/>
      <sheetName val="Sheet1"/>
      <sheetName val="BRFTL(ESK-$)"/>
      <sheetName val="KAZI-DOLGU"/>
      <sheetName val="KALIP-DEMİR-BETON"/>
      <sheetName val="BETONARME"/>
      <sheetName val="PREKAST"/>
      <sheetName val="DIŞ SIVA-DIŞ CEPHE ELEM"/>
      <sheetName val="İZOLASYON"/>
      <sheetName val="ÇATI"/>
      <sheetName val="BÖLMEDUVAR"/>
      <sheetName val="SIVA"/>
      <sheetName val="DÖŞEMEKAPLAMASI"/>
      <sheetName val="DUVARKAPLAMASI"/>
      <sheetName val="TAVANKAPLAMASI"/>
      <sheetName val="ASMATAVAN"/>
      <sheetName val="KAPI"/>
      <sheetName val="PENCERE"/>
      <sheetName val="DOLAP"/>
      <sheetName val="CAM"/>
      <sheetName val="MERDİVEN-KORKULUK"/>
      <sheetName val="ATIKSU-YAĞMURSUYU"/>
      <sheetName val="İÇME-SULAMA SUYU"/>
      <sheetName val="PTT"/>
      <sheetName val="SERT SATIH"/>
      <sheetName val="BİTKİLENDİRME"/>
      <sheetName val="ÇEŞİTLİ"/>
      <sheetName val="BRFTL(OCAK)"/>
      <sheetName val="BRFTL(ESK-TL)"/>
      <sheetName val="ESKALASYON"/>
      <sheetName val="DOLAR KURLARI"/>
      <sheetName val="KAZI-DOLGUUSD"/>
      <sheetName val="KALIP-DEMİR-BETONUSD"/>
      <sheetName val="BETONARMEUSD"/>
      <sheetName val="PREKASTUSD"/>
      <sheetName val="DIŞ SIVA-DIŞ CEPHE ELEMUSD"/>
      <sheetName val="İZOLASYONUSD"/>
      <sheetName val="ÇATIUSD"/>
      <sheetName val="BÖLMEDUVARUSD"/>
      <sheetName val="SIVAUSD"/>
      <sheetName val="DÖŞEMEKAPLAMASIUSD"/>
      <sheetName val="DUVARKAPLAMASIUSD"/>
      <sheetName val="TAVANKAPLAMASIUSD"/>
      <sheetName val="ASMATAVANUSD"/>
      <sheetName val="KAPIUSD"/>
      <sheetName val="PENCEREUSD"/>
      <sheetName val="DOLAPUSD"/>
      <sheetName val="CAMUSD"/>
      <sheetName val="MERDİVEN-KORKULUKUSD"/>
      <sheetName val="ATIKSU-YAĞMURSUYUUSD"/>
      <sheetName val="İÇME-SULAMA SUYUUSD"/>
      <sheetName val="PTTUSD"/>
      <sheetName val="SERT SATIHUSD"/>
      <sheetName val="BİTKİLENDİRMEUSD"/>
      <sheetName val="ÇEŞİTLİUSD"/>
      <sheetName val="sayfa no"/>
      <sheetName val="KAPAK1"/>
      <sheetName val="KAPAK2"/>
      <sheetName val="YENÝ RAYÝÇ"/>
      <sheetName val="YENÝ RAYÝÇUSD"/>
      <sheetName val="KALIP-DEMÝR-BETON"/>
      <sheetName val="DIÞ SIVA-DIÞ CEPHE ELEM"/>
      <sheetName val="ÝZOLASYON"/>
      <sheetName val="DÖÞEMEKAPLAMASI"/>
      <sheetName val="MERDÝVEN-KORKULUK"/>
      <sheetName val="ATIKSU-YAÐMURSUYU"/>
      <sheetName val="ÝÇME-SULAMA SUYU"/>
      <sheetName val="BÝTKÝLENDÝRME"/>
      <sheetName val="ÇEÞÝTLÝ"/>
      <sheetName val="KALIP-DEMÝR-BETONUSD"/>
      <sheetName val="DIÞ SIVA-DIÞ CEPHE ELEMUSD"/>
      <sheetName val="ÝZOLASYONUSD"/>
      <sheetName val="DÖÞEMEKAPLAMASIUSD"/>
      <sheetName val="MERDÝVEN-KORKULUKUSD"/>
      <sheetName val="ATIKSU-YAÐMURSUYUUSD"/>
      <sheetName val="ÝÇME-SULAMA SUYUUSD"/>
      <sheetName val="BÝTKÝLENDÝRMEUSD"/>
      <sheetName val="ÇEÞÝTLÝUSD"/>
      <sheetName val="YENİ_RAYİÇ"/>
      <sheetName val="YENİ_RAYİÇUSD"/>
      <sheetName val="DIŞ_SIVA-DIŞ_CEPHE_ELEM"/>
      <sheetName val="İÇME-SULAMA_SUYU"/>
      <sheetName val="SERT_SATIH"/>
      <sheetName val="DOLAR_KURLARI"/>
      <sheetName val="DIŞ_SIVA-DIŞ_CEPHE_ELEMUSD"/>
      <sheetName val="İÇME-SULAMA_SUYUUSD"/>
      <sheetName val="SERT_SATIHUSD"/>
      <sheetName val="sayfa_no"/>
      <sheetName val="database"/>
      <sheetName val="degiskenler"/>
      <sheetName val="referans"/>
      <sheetName val="$ KURLARI"/>
      <sheetName val="LOB"/>
      <sheetName val="TABLO-3"/>
      <sheetName val="TESİSAT"/>
      <sheetName val="M08_Vinç"/>
      <sheetName val="M07 Binalar"/>
      <sheetName val="M06 Yakıt"/>
      <sheetName val="M05 Teminat"/>
      <sheetName val="M04 Demirbaşlar"/>
      <sheetName val="M04 Demirbaşlar (2)"/>
      <sheetName val="M03 Personel"/>
      <sheetName val="M02 Keşif"/>
      <sheetName val="M00 İcmal"/>
      <sheetName val="S00_İcmal"/>
      <sheetName val="MB Rapor"/>
      <sheetName val="S00_Keşif"/>
      <sheetName val="S09 Sözleşme Gider"/>
      <sheetName val="S01 Personel"/>
      <sheetName val="S03_İşletme"/>
      <sheetName val="S03 Yakıt"/>
      <sheetName val="S04 Sigorta"/>
      <sheetName val="S05_Ekipman Kira"/>
      <sheetName val="S05_Ekipman Kira Eski"/>
      <sheetName val="S06 Demirbaşlar"/>
      <sheetName val="S09 Vergi"/>
      <sheetName val="S11 Sair Giderler"/>
      <sheetName val="Ambar Çıkışları"/>
      <sheetName val="ANAIST9711"/>
      <sheetName val="sal"/>
      <sheetName val="YENİ_RAYİÇ1"/>
      <sheetName val="YENİ_RAYİÇUSD1"/>
      <sheetName val="DIŞ_SIVA-DIŞ_CEPHE_ELEM1"/>
      <sheetName val="İÇME-SULAMA_SUYU1"/>
      <sheetName val="SERT_SATIH1"/>
      <sheetName val="DOLAR_KURLARI1"/>
      <sheetName val="DIŞ_SIVA-DIŞ_CEPHE_ELEMUSD1"/>
      <sheetName val="İÇME-SULAMA_SUYUUSD1"/>
      <sheetName val="SERT_SATIHUSD1"/>
      <sheetName val="sayfa_no1"/>
      <sheetName val="YENÝ_RAYÝÇ"/>
      <sheetName val="YENÝ_RAYÝÇUSD"/>
      <sheetName val="DIÞ_SIVA-DIÞ_CEPHE_ELEM"/>
      <sheetName val="ÝÇME-SULAMA_SUYU"/>
      <sheetName val="DIÞ_SIVA-DIÞ_CEPHE_ELEMUSD"/>
      <sheetName val="ÝÇME-SULAMA_SUYUUSD"/>
      <sheetName val="M07_Binalar"/>
      <sheetName val="M06_Yakıt"/>
      <sheetName val="M05_Teminat"/>
      <sheetName val="M04_Demirbaşlar"/>
      <sheetName val="M04_Demirbaşlar_(2)"/>
      <sheetName val="M03_Personel"/>
      <sheetName val="M02_Keşif"/>
      <sheetName val="M00_İcmal"/>
      <sheetName val="MB_Rapor"/>
      <sheetName val="S09_Sözleşme_Gider"/>
      <sheetName val="S01_Personel"/>
      <sheetName val="S03_Yakıt"/>
      <sheetName val="S04_Sigorta"/>
      <sheetName val="S05_Ekipman_Kira"/>
      <sheetName val="S05_Ekipman_Kira_Eski"/>
      <sheetName val="S06_Demirbaşlar"/>
      <sheetName val="S09_Vergi"/>
      <sheetName val="S11_Sair_Giderler"/>
      <sheetName val="Ambar_Çıkışları"/>
      <sheetName val="TASLAK"/>
      <sheetName val="ÖNKAPAK"/>
      <sheetName val="ARKAKAPAK"/>
      <sheetName val="ARKAKAPAK ELEKTRİK"/>
      <sheetName val="ARKAKAPAK MEKANİK"/>
      <sheetName val="TUTANAKLI İŞLER İCMALİ"/>
      <sheetName val="KESİNTİ İTİRAZLARI"/>
      <sheetName val="CLAIM İCMALİ"/>
      <sheetName val="CLAIM DOSYASI ELEKTRİK"/>
      <sheetName val="CLAIM DOSYASI MEKANİK"/>
      <sheetName val="ADAMSAAT MALİYETLERİ"/>
      <sheetName val="HAKEDİŞ ÖZET İLERLEME RAPORU P1"/>
      <sheetName val="HAKEDİŞ ÖZET İLERLEME RAPOR P2"/>
      <sheetName val="İLERLEME RAPOR ELEKTRİK "/>
      <sheetName val="İLERLEME RAPOR ELEKTRİK P1"/>
      <sheetName val=" P1_ELEKTRİK PARASAL"/>
      <sheetName val=" P1_ELEKTRİK İLERLEME"/>
      <sheetName val=" P1_ELEKTRİK İHZARAT"/>
      <sheetName val="P_1 İHZARAT TABLO"/>
      <sheetName val="CHANGE ORDER NOTLARI"/>
      <sheetName val="ELEKTRİK EK İŞLER (PAKET) P1"/>
      <sheetName val=" P1_ELEKTRİK EK İŞLER  İCMAL"/>
      <sheetName val=" P1_ELEKTRİK EK İŞLER  PARASAL"/>
      <sheetName val=" P1_ELEKTRİK EK İŞLER  İLERLEME"/>
      <sheetName val="PARSEL-1 YEŞİL DEFTER"/>
      <sheetName val=" P1_ELK. C-D EK İŞLER  İLERLEME"/>
      <sheetName val="KAPSAM DIŞINA ÇIK. İŞLER PARASA"/>
      <sheetName val="KAPSAM DIŞINA ÇIK. İŞLER İLERLE"/>
      <sheetName val="PARSEL-1 İLAVE İŞ TUTANAKLARI"/>
      <sheetName val="İLERLEME RAPOR ELEKTRİK P2"/>
      <sheetName val="P2_ELEKTRİK PARASAL"/>
      <sheetName val="P2_ELEKTRİK İLERLEME"/>
      <sheetName val="P2_ELEKTRİK İHZARAT"/>
      <sheetName val="P_2 İHZARAT TABLO"/>
      <sheetName val=" P2_ELEKTRİK EK İŞLER  İCMA"/>
      <sheetName val=" P2_ELEKTRİK EK İŞLER  PARASAL"/>
      <sheetName val=" P2_ELEKTRİK EK İŞLER  İLER (2"/>
      <sheetName val="PARSEL-2 İLAVE İŞ TUTANAKLARI"/>
      <sheetName val="MEKANİK  ÖZET P1 -2"/>
      <sheetName val="MEKANİK  ÖZET P1"/>
      <sheetName val="Mekanik CHANGE ORDER P1"/>
      <sheetName val="Parsel 1 C&amp;D Ek İşler"/>
      <sheetName val="P1-MEKANİK PARASAL"/>
      <sheetName val="P1_MEKANİK İLERLEME"/>
      <sheetName val="P1-MEKANİK İHZARAT"/>
      <sheetName val="P1-MEKANİK İHZARAT İRS. TAB."/>
      <sheetName val="P1_YEDEK PARÇA PARASAL"/>
      <sheetName val="P1_YEDEK PARÇA İLERLEME"/>
      <sheetName val="P1_ALTYAPI PARASAL"/>
      <sheetName val="P1_ALTYAPI İLERLEME"/>
      <sheetName val="Mekanik CHANGE ORDER P2"/>
      <sheetName val="MEKANİK ÖZET P2"/>
      <sheetName val="P2_MEKANİK PARASAL"/>
      <sheetName val="P2_MEKANİK İLERLEME"/>
      <sheetName val="P2_MEKANİK İHZARAT"/>
      <sheetName val="P2_MEKANİK İHZARAT İRS. TAB"/>
      <sheetName val="P2_ALTYAPI PARASAL"/>
      <sheetName val="P2_ALTYAPI İLERLEME"/>
      <sheetName val="EKİPMAN PURSANTAJ ORANLARI"/>
      <sheetName val="Özet"/>
      <sheetName val="Register"/>
      <sheetName val="İMPORTBİRİMFİYATRAYİÇ"/>
      <sheetName val="İMPORTBİRİMFİYATPOZ"/>
      <sheetName val="İMPORTTOPLAM"/>
      <sheetName val="retl"/>
      <sheetName val="RATE"/>
      <sheetName val="laroux"/>
      <sheetName val="HKED.KEŞFİ İmalat"/>
      <sheetName val="YEŞİL DEFTER-İmalat"/>
      <sheetName val="katsayılar"/>
      <sheetName val="Finansal tamamlanma Eğrisi"/>
      <sheetName val="FF"/>
      <sheetName val="VERİ TABLOSU-1"/>
      <sheetName val="malzeme"/>
      <sheetName val="VERİ TABLOSU-2"/>
      <sheetName val="Nakit Grafiği"/>
      <sheetName val="FitOutConfCentre"/>
      <sheetName val="analiz"/>
      <sheetName val="pencere merkezi ys ab"/>
      <sheetName val="kule pencere merk"/>
      <sheetName val="jobhist"/>
      <sheetName val="1.11.b"/>
      <sheetName val="Cash2"/>
      <sheetName val="Z"/>
      <sheetName val="Kablolar G"/>
      <sheetName val="SB-WarenhausAlt1"/>
      <sheetName val="AOP Summary-2"/>
      <sheetName val="rayıc"/>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C11" t="str">
            <v>10020000</v>
          </cell>
        </row>
      </sheetData>
      <sheetData sheetId="22">
        <row r="11">
          <cell r="C11" t="str">
            <v>10020000</v>
          </cell>
        </row>
      </sheetData>
      <sheetData sheetId="23">
        <row r="11">
          <cell r="C11" t="str">
            <v>10020000</v>
          </cell>
        </row>
      </sheetData>
      <sheetData sheetId="24">
        <row r="11">
          <cell r="C11" t="str">
            <v>10020000</v>
          </cell>
        </row>
      </sheetData>
      <sheetData sheetId="25"/>
      <sheetData sheetId="26"/>
      <sheetData sheetId="27"/>
      <sheetData sheetId="28"/>
      <sheetData sheetId="29"/>
      <sheetData sheetId="30">
        <row r="6">
          <cell r="C6">
            <v>1</v>
          </cell>
        </row>
      </sheetData>
      <sheetData sheetId="31">
        <row r="4">
          <cell r="C4">
            <v>1</v>
          </cell>
        </row>
      </sheetData>
      <sheetData sheetId="32"/>
      <sheetData sheetId="33"/>
      <sheetData sheetId="34"/>
      <sheetData sheetId="35"/>
      <sheetData sheetId="36"/>
      <sheetData sheetId="37"/>
      <sheetData sheetId="38"/>
      <sheetData sheetId="39"/>
      <sheetData sheetId="40"/>
      <sheetData sheetId="41"/>
      <sheetData sheetId="42"/>
      <sheetData sheetId="43">
        <row r="11">
          <cell r="C11" t="str">
            <v>10020000</v>
          </cell>
        </row>
      </sheetData>
      <sheetData sheetId="44">
        <row r="11">
          <cell r="C11" t="str">
            <v>10020000</v>
          </cell>
        </row>
      </sheetData>
      <sheetData sheetId="45">
        <row r="11">
          <cell r="C11" t="str">
            <v>10020000</v>
          </cell>
        </row>
      </sheetData>
      <sheetData sheetId="46">
        <row r="11">
          <cell r="C11" t="str">
            <v>10020000</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Nİ RAYİÇ"/>
      <sheetName val="YENİ RAYİÇUSD"/>
      <sheetName val="KAZI-DOLGU"/>
      <sheetName val="KALIP-DEMİR-BETON"/>
      <sheetName val="BETONARME"/>
      <sheetName val="PREKAST"/>
      <sheetName val="DIŞ SIVA-DIŞ CEPHE ELEM"/>
      <sheetName val="İZOLASYON"/>
      <sheetName val="ÇATI"/>
      <sheetName val="BÖLMEDUVAR"/>
      <sheetName val="SIVA"/>
      <sheetName val="DÖŞEMEKAPLAMASI"/>
      <sheetName val="DUVARKAPLAMASI"/>
      <sheetName val="TAVANKAPLAMASI"/>
      <sheetName val="ASMATAVAN"/>
      <sheetName val="KAPI"/>
      <sheetName val="PENCERE"/>
      <sheetName val="DOLAP"/>
      <sheetName val="CAM"/>
      <sheetName val="MERDİVEN-KORKULUK"/>
      <sheetName val="ATIKSU-YAĞMURSUYU"/>
      <sheetName val="İÇME-SULAMA SUYU"/>
      <sheetName val="PTT"/>
      <sheetName val="SERT SATIH"/>
      <sheetName val="BİTKİLENDİRME"/>
      <sheetName val="ÇEŞİTLİ"/>
      <sheetName val="BRFTL(OCAK)"/>
      <sheetName val="BRFTL(ESK-TL)"/>
      <sheetName val="BRFTL(ESK-$)"/>
      <sheetName val="ESKALASYON"/>
      <sheetName val="DOLAR KURLARI"/>
      <sheetName val="KAZI-DOLGUUSD"/>
      <sheetName val="KALIP-DEMİR-BETONUSD"/>
      <sheetName val="BETONARMEUSD"/>
      <sheetName val="PREKASTUSD"/>
      <sheetName val="DIŞ SIVA-DIŞ CEPHE ELEMUSD"/>
      <sheetName val="İZOLASYONUSD"/>
      <sheetName val="ÇATIUSD"/>
      <sheetName val="BÖLMEDUVARUSD"/>
      <sheetName val="SIVAUSD"/>
      <sheetName val="DÖŞEMEKAPLAMASIUSD"/>
      <sheetName val="DUVARKAPLAMASIUSD"/>
      <sheetName val="TAVANKAPLAMASIUSD"/>
      <sheetName val="ASMATAVANUSD"/>
      <sheetName val="KAPIUSD"/>
      <sheetName val="PENCEREUSD"/>
      <sheetName val="DOLAPUSD"/>
      <sheetName val="CAMUSD"/>
      <sheetName val="MERDİVEN-KORKULUKUSD"/>
      <sheetName val="ATIKSU-YAĞMURSUYUUSD"/>
      <sheetName val="İÇME-SULAMA SUYUUSD"/>
      <sheetName val="PTTUSD"/>
      <sheetName val="SERT SATIHUSD"/>
      <sheetName val="BİTKİLENDİRMEUSD"/>
      <sheetName val="ÇEŞİTLİUSD"/>
      <sheetName val="sayfa no"/>
      <sheetName val="KAPAK1"/>
      <sheetName val="KAPAK2"/>
      <sheetName val="İMPORTBİRİMFİYATRAYİÇ"/>
      <sheetName val="İMPORTBİRİMFİYATPOZ"/>
      <sheetName val="İMPORTTOPLAM"/>
      <sheetName val="retl"/>
      <sheetName val="RATE"/>
      <sheetName val="#REF"/>
      <sheetName val="ANAIST~1"/>
      <sheetName val="ANALİZ1"/>
      <sheetName val="Sheet1"/>
      <sheetName val="TESİSATİMPORT"/>
      <sheetName val="imalat_icmal"/>
      <sheetName val="YENİ_RAYİÇ"/>
      <sheetName val="YENİ_RAYİÇUSD"/>
      <sheetName val="DIŞ_SIVA-DIŞ_CEPHE_ELEM"/>
      <sheetName val="İÇME-SULAMA_SUYU"/>
      <sheetName val="SERT_SATIH"/>
      <sheetName val="DOLAR_KURLARI"/>
      <sheetName val="DIŞ_SIVA-DIŞ_CEPHE_ELEMUSD"/>
      <sheetName val="İÇME-SULAMA_SUYUUSD"/>
      <sheetName val="SERT_SATIHUSD"/>
      <sheetName val="sayfa_no"/>
      <sheetName val="TESİSAT"/>
      <sheetName val="İCMAL"/>
      <sheetName val="BLOK-KEŞİF"/>
      <sheetName val="rayiç"/>
      <sheetName val="katsayılar"/>
      <sheetName val="mal_onay"/>
      <sheetName val="YENİ_RAYİÇ1"/>
      <sheetName val="YENİ_RAYİÇUSD1"/>
      <sheetName val="DIŞ_SIVA-DIŞ_CEPHE_ELEM1"/>
      <sheetName val="İÇME-SULAMA_SUYU1"/>
      <sheetName val="SERT_SATIH1"/>
      <sheetName val="DOLAR_KURLARI1"/>
      <sheetName val="DIŞ_SIVA-DIŞ_CEPHE_ELEMUSD1"/>
      <sheetName val="İÇME-SULAMA_SUYUUSD1"/>
      <sheetName val="SERT_SATIHUSD1"/>
      <sheetName val="sayfa_no1"/>
      <sheetName val="Finansal tamamlanma Eğrisi"/>
      <sheetName val="pencere merkezi ys ab"/>
      <sheetName val="kule pencere merk"/>
      <sheetName val="Dren-šcm."/>
      <sheetName val="Sayfa1"/>
      <sheetName val="TABLO01"/>
      <sheetName val="VENTILATIE"/>
      <sheetName val="YENİ_RAYİÇ2"/>
      <sheetName val="YENİ_RAYİÇUSD2"/>
      <sheetName val="DIŞ_SIVA-DIŞ_CEPHE_ELEM2"/>
      <sheetName val="İÇME-SULAMA_SUYU2"/>
      <sheetName val="SERT_SATIH2"/>
      <sheetName val="DOLAR_KURLARI2"/>
      <sheetName val="DIŞ_SIVA-DIŞ_CEPHE_ELEMUSD2"/>
      <sheetName val="İÇME-SULAMA_SUYUUSD2"/>
      <sheetName val="SERT_SATIHUSD2"/>
      <sheetName val="sayfa_no2"/>
      <sheetName val="$ KURLARI"/>
      <sheetName val="Nakit Grafiği-AKYAPI"/>
      <sheetName val="rayıc"/>
      <sheetName val="sıhhi"/>
      <sheetName val="Cash2"/>
      <sheetName val="Z"/>
      <sheetName val="İhzar"/>
      <sheetName val="KAŞE"/>
      <sheetName val="KUR"/>
      <sheetName val="13-İŞGÜCÜ.HİSTOGRAM'03"/>
      <sheetName val="TABLO-3"/>
      <sheetName val="ARSA"/>
      <sheetName val="7İŞGÜCÜ-DAĞILIM"/>
      <sheetName val="sal"/>
      <sheetName val="251-270 MENFEZLER"/>
      <sheetName val="KAPAK"/>
      <sheetName val="PANO İHZARAT-15"/>
      <sheetName val="PANO İHZARAT-09"/>
      <sheetName val="IMALAT KESINTI €"/>
      <sheetName val="1"/>
      <sheetName val="16"/>
      <sheetName val="50"/>
      <sheetName val="jobhist"/>
      <sheetName val="Finansal_tamamlanma_Eğrisi"/>
      <sheetName val="Dren-šcm_"/>
      <sheetName val="pencere_merkezi_ys_ab"/>
      <sheetName val="kule_pencere_merk"/>
      <sheetName val="$_KURLARI"/>
      <sheetName val="A-SIHHİ TESİSAT"/>
      <sheetName val="1.11.b"/>
      <sheetName val="Finansal t. Eğrisi"/>
      <sheetName val="SAYFA2"/>
      <sheetName val="YENİ_RAYİÇ3"/>
      <sheetName val="YENİ_RAYİÇUSD3"/>
      <sheetName val="DIŞ_SIVA-DIŞ_CEPHE_ELEM3"/>
      <sheetName val="İÇME-SULAMA_SUYU3"/>
      <sheetName val="SERT_SATIH3"/>
      <sheetName val="DOLAR_KURLARI3"/>
      <sheetName val="DIŞ_SIVA-DIŞ_CEPHE_ELEMUSD3"/>
      <sheetName val="İÇME-SULAMA_SUYUUSD3"/>
      <sheetName val="SERT_SATIHUSD3"/>
      <sheetName val="sayfa_no3"/>
      <sheetName val="Doğaltaş Keşi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sheetData sheetId="136"/>
      <sheetData sheetId="137"/>
      <sheetData sheetId="138"/>
      <sheetData sheetId="139"/>
      <sheetData sheetId="140"/>
      <sheetData sheetId="141" refreshError="1"/>
      <sheetData sheetId="142" refreshError="1"/>
      <sheetData sheetId="143" refreshError="1"/>
      <sheetData sheetId="144"/>
      <sheetData sheetId="145"/>
      <sheetData sheetId="146"/>
      <sheetData sheetId="147"/>
      <sheetData sheetId="148"/>
      <sheetData sheetId="149"/>
      <sheetData sheetId="150"/>
      <sheetData sheetId="151"/>
      <sheetData sheetId="152"/>
      <sheetData sheetId="153"/>
      <sheetData sheetId="15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O-1"/>
      <sheetName val="TABLO-2"/>
      <sheetName val="TABLO-3"/>
      <sheetName val="TABLO-4"/>
      <sheetName val="TABLO-5"/>
      <sheetName val="GRAFET"/>
      <sheetName val="Dış Kapak"/>
      <sheetName val="İçindekiler"/>
      <sheetName val="ICMAL"/>
      <sheetName val="PURSANTAJ"/>
      <sheetName val="DAIRE"/>
      <sheetName val="AVANS"/>
      <sheetName val="TAKIP"/>
      <sheetName val="ARKA KAPAK"/>
      <sheetName val="önyüz"/>
      <sheetName val="Demirbaş Haf.Öd."/>
      <sheetName val="I BLOK -11.70 TEMEL BETON"/>
      <sheetName val="I BLOK -7.60 DÖŞEME (2)"/>
      <sheetName val="I BLOK -11.70 KOLON BETON"/>
      <sheetName val="I BLOK -11.70 PERDE BETON"/>
      <sheetName val="I BLOK -11.70 KİRİŞ"/>
      <sheetName val="I BLOK -7.60 DÖŞEME"/>
      <sheetName val="E BLOK -11.70 TEMEL BETON "/>
      <sheetName val="SATIS"/>
      <sheetName val="Realized Payments"/>
      <sheetName val="Faturanızı Özelleştirin"/>
      <sheetName val="HUD YOLU DUVAR 8 MT"/>
      <sheetName val="Summary"/>
      <sheetName val="TABLO_3"/>
      <sheetName val="metin"/>
      <sheetName val="eritme"/>
      <sheetName val="demir"/>
      <sheetName val="irsaliye tesbit4_5"/>
      <sheetName val="Karşılaştırma"/>
      <sheetName val="Taşeronlar Özet"/>
      <sheetName val="Özet"/>
      <sheetName val="DRENAJ HENDEK (2)"/>
      <sheetName val="Sayfa4"/>
      <sheetName val="Z"/>
      <sheetName val="Cash2"/>
      <sheetName val="TESİSAT"/>
      <sheetName val="İCMAL"/>
      <sheetName val="BLOK-KEŞİF"/>
      <sheetName val="rayiç"/>
      <sheetName val="katsayılar"/>
      <sheetName val="çarpan"/>
      <sheetName val="DEGISKENLER"/>
      <sheetName val="B. Fiyatlar"/>
      <sheetName val="_xls__xls__xls__xls__xls__xls__"/>
      <sheetName val="Sayfa1"/>
      <sheetName val="Sheet1"/>
      <sheetName val="6-Yeşil Defter."/>
    </sheetNames>
    <sheetDataSet>
      <sheetData sheetId="0" refreshError="1"/>
      <sheetData sheetId="1">
        <row r="8">
          <cell r="B8" t="str">
            <v xml:space="preserve">        TURKEY</v>
          </cell>
        </row>
      </sheetData>
      <sheetData sheetId="2">
        <row r="8">
          <cell r="B8" t="str">
            <v xml:space="preserve">        TURKEY</v>
          </cell>
        </row>
      </sheetData>
      <sheetData sheetId="3" refreshError="1"/>
      <sheetData sheetId="4" refreshError="1"/>
      <sheetData sheetId="5" refreshError="1"/>
      <sheetData sheetId="6">
        <row r="4">
          <cell r="B4">
            <v>0</v>
          </cell>
        </row>
      </sheetData>
      <sheetData sheetId="7">
        <row r="4">
          <cell r="B4">
            <v>0</v>
          </cell>
        </row>
      </sheetData>
      <sheetData sheetId="8">
        <row r="4">
          <cell r="B4">
            <v>0</v>
          </cell>
        </row>
      </sheetData>
      <sheetData sheetId="9">
        <row r="8">
          <cell r="B8" t="str">
            <v xml:space="preserve">        TURKEY</v>
          </cell>
        </row>
      </sheetData>
      <sheetData sheetId="10">
        <row r="4">
          <cell r="B4">
            <v>0</v>
          </cell>
        </row>
      </sheetData>
      <sheetData sheetId="11">
        <row r="4">
          <cell r="B4">
            <v>0</v>
          </cell>
        </row>
      </sheetData>
      <sheetData sheetId="12">
        <row r="4">
          <cell r="B4">
            <v>0</v>
          </cell>
        </row>
      </sheetData>
      <sheetData sheetId="13">
        <row r="4">
          <cell r="B4">
            <v>0</v>
          </cell>
        </row>
      </sheetData>
      <sheetData sheetId="14" refreshError="1"/>
      <sheetData sheetId="15" refreshError="1"/>
      <sheetData sheetId="16">
        <row r="4">
          <cell r="B4">
            <v>0</v>
          </cell>
        </row>
      </sheetData>
      <sheetData sheetId="17">
        <row r="4">
          <cell r="B4">
            <v>0</v>
          </cell>
        </row>
      </sheetData>
      <sheetData sheetId="18">
        <row r="4">
          <cell r="B4">
            <v>0</v>
          </cell>
        </row>
      </sheetData>
      <sheetData sheetId="19">
        <row r="4">
          <cell r="B4">
            <v>0</v>
          </cell>
        </row>
      </sheetData>
      <sheetData sheetId="20">
        <row r="4">
          <cell r="B4">
            <v>0</v>
          </cell>
        </row>
      </sheetData>
      <sheetData sheetId="21">
        <row r="4">
          <cell r="B4">
            <v>0</v>
          </cell>
        </row>
      </sheetData>
      <sheetData sheetId="22">
        <row r="4">
          <cell r="B4">
            <v>0</v>
          </cell>
        </row>
      </sheetData>
      <sheetData sheetId="23"/>
      <sheetData sheetId="24" refreshError="1"/>
      <sheetData sheetId="25" refreshError="1"/>
      <sheetData sheetId="26" refreshError="1"/>
      <sheetData sheetId="27" refreshError="1"/>
      <sheetData sheetId="28">
        <row r="4">
          <cell r="A4" t="str">
            <v>PROJE ADI (PROJECT NAME)</v>
          </cell>
        </row>
      </sheetData>
      <sheetData sheetId="29">
        <row r="8">
          <cell r="B8" t="str">
            <v xml:space="preserve">        TURKEY</v>
          </cell>
        </row>
      </sheetData>
      <sheetData sheetId="30">
        <row r="4">
          <cell r="B4">
            <v>0</v>
          </cell>
        </row>
      </sheetData>
      <sheetData sheetId="31">
        <row r="8">
          <cell r="B8" t="str">
            <v xml:space="preserve">        TURKEY</v>
          </cell>
        </row>
      </sheetData>
      <sheetData sheetId="32">
        <row r="4">
          <cell r="B4">
            <v>0</v>
          </cell>
        </row>
      </sheetData>
      <sheetData sheetId="33">
        <row r="4">
          <cell r="B4">
            <v>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4">
          <cell r="A4" t="str">
            <v>PROJE ADI (PROJECT NAME)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NLZ"/>
      <sheetName val="LOB"/>
      <sheetName val="4895 ADA"/>
      <sheetName val="Time schedule"/>
      <sheetName val="ANALİZ"/>
      <sheetName val="ÖNGERME Pİ PLAK"/>
      <sheetName val="Değişkenler"/>
      <sheetName val="x"/>
      <sheetName val="Servis"/>
      <sheetName val="HUD YOLU DUVAR 8 MT"/>
      <sheetName val="Final(1)summary"/>
      <sheetName val="YENİ RAYİÇ"/>
      <sheetName val="YENİ RAYİÇUSD"/>
      <sheetName val="KAZI-DOLGU"/>
      <sheetName val="KALIP-DEMİR-BETON"/>
      <sheetName val="BETONARME"/>
      <sheetName val="PREKAST"/>
      <sheetName val="DIŞ SIVA-DIŞ CEPHE ELEM"/>
      <sheetName val="İZOLASYON"/>
      <sheetName val="ÇATI"/>
      <sheetName val="BÖLMEDUVAR"/>
      <sheetName val="SIVA"/>
      <sheetName val="DÖŞEMEKAPLAMASI"/>
      <sheetName val="DUVARKAPLAMASI"/>
      <sheetName val="TAVANKAPLAMASI"/>
      <sheetName val="ASMATAVAN"/>
      <sheetName val="KAPI"/>
      <sheetName val="PENCERE"/>
      <sheetName val="DOLAP"/>
      <sheetName val="CAM"/>
      <sheetName val="MERDİVEN-KORKULUK"/>
      <sheetName val="ATIKSU-YAĞMURSUYU"/>
      <sheetName val="İÇME-SULAMA SUYU"/>
      <sheetName val="PTT"/>
      <sheetName val="SERT SATIH"/>
      <sheetName val="BİTKİLENDİRME"/>
      <sheetName val="ÇEŞİTLİ"/>
      <sheetName val="BRFTL(OCAK)"/>
      <sheetName val="BRFTL(ESK-TL)"/>
      <sheetName val="BRFTL(ESK-$)"/>
      <sheetName val="ESKALASYON"/>
      <sheetName val="DOLAR KURLARI"/>
      <sheetName val="içindekiler "/>
      <sheetName val="KAZI-DOLGUUSD"/>
      <sheetName val="KALIP-DEMİR-BETONUSD"/>
      <sheetName val="BETONARMEUSD"/>
      <sheetName val="PREKASTUSD"/>
      <sheetName val="DIŞ SIVA-DIŞ CEPHE ELEMUSD"/>
      <sheetName val="İZOLASYONUSD"/>
      <sheetName val="ÇATIUSD"/>
      <sheetName val="BÖLMEDUVARUSD"/>
      <sheetName val="SIVAUSD"/>
      <sheetName val="DÖŞEMEKAPLAMASIUSD"/>
      <sheetName val="DUVARKAPLAMASIUSD"/>
      <sheetName val="TAVANKAPLAMASIUSD"/>
      <sheetName val="ASMATAVANUSD"/>
      <sheetName val="KAPIUSD"/>
      <sheetName val="PENCEREUSD"/>
      <sheetName val="DOLAPUSD"/>
      <sheetName val="CAMUSD"/>
      <sheetName val="MERDİVEN-KORKULUKUSD"/>
      <sheetName val="ATIKSU-YAĞMURSUYUUSD"/>
      <sheetName val="İÇME-SULAMA SUYUUSD"/>
      <sheetName val="PTTUSD"/>
      <sheetName val="SERT SATIHUSD"/>
      <sheetName val="BİTKİLENDİRMEUSD"/>
      <sheetName val="ÇEŞİTLİUSD"/>
      <sheetName val="sayfa no"/>
      <sheetName val="KAPAK1"/>
      <sheetName val="KAPAK2"/>
      <sheetName val="KEŞİF(ocak)"/>
      <sheetName val="KEŞİF(şubat)"/>
      <sheetName val="KEŞİF(mart)"/>
      <sheetName val="KEŞİF(nisan)"/>
      <sheetName val="İLERLEME(şubat)"/>
      <sheetName val="İLERLEME(mart)"/>
      <sheetName val="KAPALI OTOPARK"/>
      <sheetName val="ÇEVRE"/>
      <sheetName val="ALT YAPI"/>
      <sheetName val="İhzar"/>
      <sheetName val="KATSAYI"/>
      <sheetName val="KADIKES2"/>
      <sheetName val="BUS BAR"/>
      <sheetName val="AOP Summary-2"/>
      <sheetName val="Time_schedule"/>
      <sheetName val="ÖNGERME_Pİ_PLAK"/>
      <sheetName val=" N Finansal Eğri"/>
      <sheetName val="TABLO-3"/>
      <sheetName val="Analiz-dec"/>
      <sheetName val="s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outlinePr summaryBelow="0" summaryRight="0"/>
  </sheetPr>
  <dimension ref="A1:O38"/>
  <sheetViews>
    <sheetView view="pageBreakPreview" zoomScale="50" zoomScaleNormal="70" zoomScaleSheetLayoutView="50" workbookViewId="0">
      <selection activeCell="J24" sqref="J24"/>
    </sheetView>
  </sheetViews>
  <sheetFormatPr defaultColWidth="9.1796875" defaultRowHeight="15" customHeight="1" outlineLevelCol="2"/>
  <cols>
    <col min="1" max="1" width="8" style="3" customWidth="1"/>
    <col min="2" max="2" width="15.7265625" style="18" customWidth="1" outlineLevel="1"/>
    <col min="3" max="3" width="13.7265625" style="18" customWidth="1" outlineLevel="2"/>
    <col min="4" max="4" width="15.7265625" style="18" customWidth="1" outlineLevel="1"/>
    <col min="5" max="5" width="16.7265625" style="18" customWidth="1" outlineLevel="1"/>
    <col min="6" max="6" width="119.453125" style="3" bestFit="1" customWidth="1"/>
    <col min="7" max="7" width="0.81640625" style="11" customWidth="1"/>
    <col min="8" max="8" width="29.26953125" style="11" bestFit="1" customWidth="1"/>
    <col min="9" max="10" width="27.453125" style="11" bestFit="1" customWidth="1"/>
    <col min="11" max="11" width="29" style="11" customWidth="1"/>
    <col min="12" max="12" width="12.7265625" style="1" customWidth="1"/>
    <col min="13" max="13" width="8.26953125" style="2" customWidth="1"/>
    <col min="14" max="15" width="9.1796875" style="2"/>
    <col min="16" max="16384" width="9.1796875" style="3"/>
  </cols>
  <sheetData>
    <row r="1" spans="1:15" ht="14.25" customHeight="1" thickTop="1">
      <c r="A1" s="189" t="s">
        <v>553</v>
      </c>
      <c r="B1" s="190"/>
      <c r="C1" s="190"/>
      <c r="D1" s="190"/>
      <c r="E1" s="190"/>
      <c r="F1" s="190"/>
      <c r="G1" s="190"/>
      <c r="H1" s="190"/>
      <c r="I1" s="190"/>
      <c r="J1" s="93"/>
      <c r="K1" s="14"/>
    </row>
    <row r="2" spans="1:15" ht="20.149999999999999" customHeight="1">
      <c r="A2" s="191"/>
      <c r="B2" s="192"/>
      <c r="C2" s="192"/>
      <c r="D2" s="192"/>
      <c r="E2" s="192"/>
      <c r="F2" s="192"/>
      <c r="G2" s="192"/>
      <c r="H2" s="192"/>
      <c r="I2" s="192"/>
      <c r="J2" s="4" t="s">
        <v>0</v>
      </c>
      <c r="K2" s="15">
        <v>7.6585999999999999</v>
      </c>
    </row>
    <row r="3" spans="1:15" ht="20.149999999999999" customHeight="1" thickBot="1">
      <c r="A3" s="191"/>
      <c r="B3" s="192"/>
      <c r="C3" s="192"/>
      <c r="D3" s="192"/>
      <c r="E3" s="192"/>
      <c r="F3" s="192"/>
      <c r="G3" s="192"/>
      <c r="H3" s="192"/>
      <c r="I3" s="192"/>
      <c r="J3" s="16" t="s">
        <v>1</v>
      </c>
      <c r="K3" s="17">
        <v>6.7835999999999999</v>
      </c>
    </row>
    <row r="4" spans="1:15" ht="24.65" customHeight="1">
      <c r="A4" s="191"/>
      <c r="B4" s="192"/>
      <c r="C4" s="192"/>
      <c r="D4" s="192"/>
      <c r="E4" s="192"/>
      <c r="F4" s="192"/>
      <c r="G4" s="192"/>
      <c r="H4" s="192"/>
      <c r="I4" s="192"/>
      <c r="J4" s="187" t="s">
        <v>33</v>
      </c>
      <c r="K4" s="188"/>
    </row>
    <row r="5" spans="1:15" ht="17.25" customHeight="1" thickBot="1">
      <c r="A5" s="193"/>
      <c r="B5" s="194"/>
      <c r="C5" s="194"/>
      <c r="D5" s="194"/>
      <c r="E5" s="194"/>
      <c r="F5" s="194"/>
      <c r="G5" s="194"/>
      <c r="H5" s="194"/>
      <c r="I5" s="194"/>
      <c r="J5" s="94"/>
      <c r="K5" s="42"/>
    </row>
    <row r="6" spans="1:15" s="8" customFormat="1" ht="34.5" customHeight="1" thickBot="1">
      <c r="A6" s="209" t="s">
        <v>35</v>
      </c>
      <c r="B6" s="210"/>
      <c r="C6" s="210"/>
      <c r="D6" s="210"/>
      <c r="E6" s="210"/>
      <c r="F6" s="210"/>
      <c r="G6" s="6"/>
      <c r="H6" s="211" t="s">
        <v>5</v>
      </c>
      <c r="I6" s="211"/>
      <c r="J6" s="211"/>
      <c r="K6" s="212"/>
      <c r="L6" s="7"/>
    </row>
    <row r="7" spans="1:15" s="8" customFormat="1" ht="42" customHeight="1" thickBot="1">
      <c r="A7" s="26" t="s">
        <v>2</v>
      </c>
      <c r="B7" s="27" t="s">
        <v>28</v>
      </c>
      <c r="C7" s="28" t="s">
        <v>29</v>
      </c>
      <c r="D7" s="28" t="s">
        <v>3</v>
      </c>
      <c r="E7" s="28" t="s">
        <v>32</v>
      </c>
      <c r="F7" s="29" t="s">
        <v>45</v>
      </c>
      <c r="G7" s="9"/>
      <c r="H7" s="22" t="s">
        <v>46</v>
      </c>
      <c r="I7" s="23" t="s">
        <v>48</v>
      </c>
      <c r="J7" s="23" t="s">
        <v>47</v>
      </c>
      <c r="K7" s="25" t="s">
        <v>10</v>
      </c>
      <c r="L7" s="10"/>
    </row>
    <row r="8" spans="1:15" s="31" customFormat="1" ht="50.15" customHeight="1">
      <c r="A8" s="115">
        <v>1</v>
      </c>
      <c r="B8" s="109" t="s">
        <v>374</v>
      </c>
      <c r="C8" s="110" t="s">
        <v>30</v>
      </c>
      <c r="D8" s="110" t="s">
        <v>365</v>
      </c>
      <c r="E8" s="110" t="s">
        <v>357</v>
      </c>
      <c r="F8" s="95" t="s">
        <v>70</v>
      </c>
      <c r="G8" s="32"/>
      <c r="H8" s="100"/>
      <c r="I8" s="100"/>
      <c r="J8" s="101"/>
      <c r="K8" s="102"/>
      <c r="L8" s="30"/>
    </row>
    <row r="9" spans="1:15" s="21" customFormat="1" ht="50.15" customHeight="1">
      <c r="A9" s="116" t="s">
        <v>36</v>
      </c>
      <c r="B9" s="111" t="s">
        <v>374</v>
      </c>
      <c r="C9" s="112" t="s">
        <v>30</v>
      </c>
      <c r="D9" s="112" t="s">
        <v>366</v>
      </c>
      <c r="E9" s="112" t="s">
        <v>358</v>
      </c>
      <c r="F9" s="96" t="s">
        <v>71</v>
      </c>
      <c r="G9" s="97"/>
      <c r="H9" s="103">
        <f>+KEŞİF!P37</f>
        <v>0</v>
      </c>
      <c r="I9" s="103">
        <f>+KEŞİF!R37</f>
        <v>0</v>
      </c>
      <c r="J9" s="104">
        <f>+KEŞİF!T37</f>
        <v>0</v>
      </c>
      <c r="K9" s="105">
        <f>+KEŞİF!V37</f>
        <v>0</v>
      </c>
      <c r="L9" s="19"/>
      <c r="M9" s="20"/>
      <c r="N9" s="20"/>
      <c r="O9" s="20"/>
    </row>
    <row r="10" spans="1:15" s="21" customFormat="1" ht="50.15" customHeight="1">
      <c r="A10" s="117" t="s">
        <v>38</v>
      </c>
      <c r="B10" s="113" t="s">
        <v>374</v>
      </c>
      <c r="C10" s="114" t="s">
        <v>30</v>
      </c>
      <c r="D10" s="114" t="s">
        <v>367</v>
      </c>
      <c r="E10" s="114" t="s">
        <v>359</v>
      </c>
      <c r="F10" s="98" t="s">
        <v>254</v>
      </c>
      <c r="G10" s="99"/>
      <c r="H10" s="106">
        <f>+KEŞİF!P226</f>
        <v>0</v>
      </c>
      <c r="I10" s="106">
        <f>+KEŞİF!R226</f>
        <v>0</v>
      </c>
      <c r="J10" s="107">
        <f>+KEŞİF!T226</f>
        <v>0</v>
      </c>
      <c r="K10" s="108">
        <f>+KEŞİF!V226</f>
        <v>0</v>
      </c>
      <c r="L10" s="19"/>
      <c r="M10" s="20"/>
      <c r="N10" s="20"/>
      <c r="O10" s="20"/>
    </row>
    <row r="11" spans="1:15" s="21" customFormat="1" ht="50.15" customHeight="1">
      <c r="A11" s="116" t="s">
        <v>39</v>
      </c>
      <c r="B11" s="111" t="s">
        <v>374</v>
      </c>
      <c r="C11" s="112" t="s">
        <v>30</v>
      </c>
      <c r="D11" s="112" t="s">
        <v>368</v>
      </c>
      <c r="E11" s="114" t="s">
        <v>360</v>
      </c>
      <c r="F11" s="96" t="s">
        <v>256</v>
      </c>
      <c r="G11" s="99"/>
      <c r="H11" s="103">
        <f>+KEŞİF!P238</f>
        <v>0</v>
      </c>
      <c r="I11" s="103">
        <f>+KEŞİF!R238</f>
        <v>0</v>
      </c>
      <c r="J11" s="104">
        <f>+KEŞİF!T238</f>
        <v>0</v>
      </c>
      <c r="K11" s="105">
        <f>+KEŞİF!V238</f>
        <v>0</v>
      </c>
      <c r="L11" s="19"/>
      <c r="M11" s="20"/>
      <c r="N11" s="20"/>
      <c r="O11" s="20"/>
    </row>
    <row r="12" spans="1:15" s="21" customFormat="1" ht="50.15" customHeight="1">
      <c r="A12" s="116">
        <v>5</v>
      </c>
      <c r="B12" s="111" t="s">
        <v>374</v>
      </c>
      <c r="C12" s="112" t="s">
        <v>30</v>
      </c>
      <c r="D12" s="112" t="s">
        <v>370</v>
      </c>
      <c r="E12" s="112" t="s">
        <v>361</v>
      </c>
      <c r="F12" s="96" t="s">
        <v>375</v>
      </c>
      <c r="G12" s="99"/>
      <c r="H12" s="103">
        <f>+KEŞİF!P258</f>
        <v>0</v>
      </c>
      <c r="I12" s="103">
        <f>+KEŞİF!R258</f>
        <v>0</v>
      </c>
      <c r="J12" s="104">
        <f>+KEŞİF!T258</f>
        <v>0</v>
      </c>
      <c r="K12" s="105">
        <f>+KEŞİF!V258</f>
        <v>0</v>
      </c>
      <c r="L12" s="19"/>
      <c r="M12" s="20"/>
      <c r="N12" s="20"/>
      <c r="O12" s="20"/>
    </row>
    <row r="13" spans="1:15" s="21" customFormat="1" ht="50.15" customHeight="1">
      <c r="A13" s="116" t="s">
        <v>37</v>
      </c>
      <c r="B13" s="111" t="s">
        <v>374</v>
      </c>
      <c r="C13" s="112" t="s">
        <v>30</v>
      </c>
      <c r="D13" s="112" t="s">
        <v>370</v>
      </c>
      <c r="E13" s="112" t="s">
        <v>361</v>
      </c>
      <c r="F13" s="96" t="s">
        <v>278</v>
      </c>
      <c r="G13" s="99"/>
      <c r="H13" s="103">
        <f>+KEŞİF!P264</f>
        <v>0</v>
      </c>
      <c r="I13" s="103">
        <f>+KEŞİF!R264</f>
        <v>0</v>
      </c>
      <c r="J13" s="104">
        <f>+KEŞİF!T264</f>
        <v>0</v>
      </c>
      <c r="K13" s="105">
        <f>+KEŞİF!V264</f>
        <v>0</v>
      </c>
      <c r="L13" s="19"/>
      <c r="M13" s="20"/>
      <c r="N13" s="20"/>
      <c r="O13" s="20"/>
    </row>
    <row r="14" spans="1:15" s="21" customFormat="1" ht="50.15" customHeight="1">
      <c r="A14" s="116" t="s">
        <v>40</v>
      </c>
      <c r="B14" s="111" t="s">
        <v>374</v>
      </c>
      <c r="C14" s="112" t="s">
        <v>30</v>
      </c>
      <c r="D14" s="112" t="s">
        <v>371</v>
      </c>
      <c r="E14" s="112" t="s">
        <v>362</v>
      </c>
      <c r="F14" s="96" t="s">
        <v>296</v>
      </c>
      <c r="G14" s="99"/>
      <c r="H14" s="103">
        <f>+KEŞİF!P285</f>
        <v>0</v>
      </c>
      <c r="I14" s="103">
        <f>+KEŞİF!R285</f>
        <v>0</v>
      </c>
      <c r="J14" s="104">
        <f>+KEŞİF!T285</f>
        <v>0</v>
      </c>
      <c r="K14" s="105">
        <f>+KEŞİF!V285</f>
        <v>0</v>
      </c>
      <c r="L14" s="19"/>
      <c r="M14" s="20"/>
      <c r="N14" s="20"/>
      <c r="O14" s="20"/>
    </row>
    <row r="15" spans="1:15" s="21" customFormat="1" ht="50.15" customHeight="1">
      <c r="A15" s="116" t="s">
        <v>41</v>
      </c>
      <c r="B15" s="111" t="s">
        <v>374</v>
      </c>
      <c r="C15" s="112" t="s">
        <v>30</v>
      </c>
      <c r="D15" s="112" t="s">
        <v>369</v>
      </c>
      <c r="E15" s="112" t="s">
        <v>363</v>
      </c>
      <c r="F15" s="96" t="s">
        <v>335</v>
      </c>
      <c r="G15" s="99"/>
      <c r="H15" s="103">
        <f>+KEŞİF!P315</f>
        <v>0</v>
      </c>
      <c r="I15" s="103">
        <f>+KEŞİF!R315</f>
        <v>0</v>
      </c>
      <c r="J15" s="104">
        <f>+KEŞİF!T315</f>
        <v>0</v>
      </c>
      <c r="K15" s="105">
        <f>+KEŞİF!V315</f>
        <v>0</v>
      </c>
      <c r="L15" s="19"/>
      <c r="M15" s="20"/>
      <c r="N15" s="20"/>
      <c r="O15" s="20"/>
    </row>
    <row r="16" spans="1:15" s="21" customFormat="1" ht="50.15" customHeight="1">
      <c r="A16" s="116" t="s">
        <v>42</v>
      </c>
      <c r="B16" s="111" t="s">
        <v>374</v>
      </c>
      <c r="C16" s="112" t="s">
        <v>30</v>
      </c>
      <c r="D16" s="112" t="s">
        <v>372</v>
      </c>
      <c r="E16" s="112" t="s">
        <v>364</v>
      </c>
      <c r="F16" s="96" t="str">
        <f>+KEŞİF!E335</f>
        <v>UPS TESİSATI</v>
      </c>
      <c r="G16" s="99"/>
      <c r="H16" s="103">
        <f>+KEŞİF!P335</f>
        <v>0</v>
      </c>
      <c r="I16" s="103">
        <f>+KEŞİF!R335</f>
        <v>0</v>
      </c>
      <c r="J16" s="104">
        <f>+KEŞİF!T335</f>
        <v>0</v>
      </c>
      <c r="K16" s="105">
        <f>+KEŞİF!V335</f>
        <v>0</v>
      </c>
      <c r="L16" s="19"/>
      <c r="M16" s="20"/>
      <c r="N16" s="20"/>
      <c r="O16" s="20"/>
    </row>
    <row r="17" spans="1:15" s="40" customFormat="1" ht="50.15" customHeight="1">
      <c r="A17" s="207" t="s">
        <v>49</v>
      </c>
      <c r="B17" s="208"/>
      <c r="C17" s="208"/>
      <c r="D17" s="208"/>
      <c r="E17" s="208"/>
      <c r="F17" s="208"/>
      <c r="G17" s="33"/>
      <c r="H17" s="34">
        <f>SUM(H8:H16)</f>
        <v>0</v>
      </c>
      <c r="I17" s="34">
        <f>SUM(I8:I16)</f>
        <v>0</v>
      </c>
      <c r="J17" s="35">
        <f>SUM(J8:J16)</f>
        <v>0</v>
      </c>
      <c r="K17" s="37">
        <f>SUM(K8:K16)</f>
        <v>0</v>
      </c>
      <c r="L17" s="38"/>
      <c r="M17" s="39"/>
      <c r="N17" s="39"/>
      <c r="O17" s="39"/>
    </row>
    <row r="18" spans="1:15" s="40" customFormat="1" ht="50.15" customHeight="1">
      <c r="A18" s="203" t="s">
        <v>43</v>
      </c>
      <c r="B18" s="204"/>
      <c r="C18" s="204"/>
      <c r="D18" s="204"/>
      <c r="E18" s="204"/>
      <c r="F18" s="204"/>
      <c r="G18" s="33"/>
      <c r="H18" s="200" t="s">
        <v>64</v>
      </c>
      <c r="I18" s="200"/>
      <c r="J18" s="200"/>
      <c r="K18" s="201"/>
      <c r="L18" s="38"/>
      <c r="M18" s="39"/>
      <c r="N18" s="39"/>
      <c r="O18" s="39"/>
    </row>
    <row r="19" spans="1:15" s="40" customFormat="1" ht="50.15" customHeight="1">
      <c r="A19" s="195" t="s">
        <v>11</v>
      </c>
      <c r="B19" s="196"/>
      <c r="C19" s="196"/>
      <c r="D19" s="196"/>
      <c r="E19" s="196"/>
      <c r="F19" s="197"/>
      <c r="G19" s="41"/>
      <c r="H19" s="198"/>
      <c r="I19" s="199"/>
      <c r="J19" s="199"/>
      <c r="K19" s="202"/>
      <c r="L19" s="38"/>
      <c r="M19" s="39"/>
      <c r="N19" s="39"/>
      <c r="O19" s="39"/>
    </row>
    <row r="20" spans="1:15" s="40" customFormat="1" ht="50.15" customHeight="1">
      <c r="A20" s="183" t="s">
        <v>12</v>
      </c>
      <c r="B20" s="184"/>
      <c r="C20" s="184"/>
      <c r="D20" s="184"/>
      <c r="E20" s="184"/>
      <c r="F20" s="184"/>
      <c r="G20" s="41"/>
      <c r="H20" s="215"/>
      <c r="I20" s="215"/>
      <c r="J20" s="215"/>
      <c r="K20" s="216"/>
      <c r="L20" s="38"/>
      <c r="M20" s="39"/>
      <c r="N20" s="39"/>
      <c r="O20" s="39"/>
    </row>
    <row r="21" spans="1:15" s="40" customFormat="1" ht="50.15" customHeight="1" thickBot="1">
      <c r="A21" s="205" t="s">
        <v>13</v>
      </c>
      <c r="B21" s="206"/>
      <c r="C21" s="206"/>
      <c r="D21" s="206"/>
      <c r="E21" s="206"/>
      <c r="F21" s="206"/>
      <c r="G21" s="41"/>
      <c r="H21" s="213" t="s">
        <v>54</v>
      </c>
      <c r="I21" s="213"/>
      <c r="J21" s="213"/>
      <c r="K21" s="214"/>
      <c r="L21" s="38"/>
      <c r="M21" s="39"/>
      <c r="N21" s="39"/>
      <c r="O21" s="39"/>
    </row>
    <row r="22" spans="1:15" s="40" customFormat="1" ht="50.15" customHeight="1">
      <c r="A22" s="185" t="s">
        <v>31</v>
      </c>
      <c r="B22" s="186"/>
      <c r="C22" s="186"/>
      <c r="D22" s="186"/>
      <c r="E22" s="186"/>
      <c r="F22" s="186"/>
      <c r="G22" s="33"/>
      <c r="H22" s="175" t="s">
        <v>66</v>
      </c>
      <c r="I22" s="175"/>
      <c r="J22" s="175"/>
      <c r="K22" s="176"/>
      <c r="L22" s="38"/>
      <c r="M22" s="39"/>
      <c r="N22" s="39"/>
      <c r="O22" s="39"/>
    </row>
    <row r="23" spans="1:15" s="40" customFormat="1" ht="50.15" customHeight="1">
      <c r="A23" s="185"/>
      <c r="B23" s="186"/>
      <c r="C23" s="186"/>
      <c r="D23" s="186"/>
      <c r="E23" s="186"/>
      <c r="F23" s="186"/>
      <c r="G23" s="33"/>
      <c r="H23" s="178"/>
      <c r="I23" s="178"/>
      <c r="J23" s="118" t="s">
        <v>14</v>
      </c>
      <c r="K23" s="47" t="s">
        <v>50</v>
      </c>
      <c r="L23" s="38"/>
      <c r="M23" s="39"/>
      <c r="N23" s="39"/>
      <c r="O23" s="39"/>
    </row>
    <row r="24" spans="1:15" s="40" customFormat="1" ht="50.15" customHeight="1">
      <c r="A24" s="185"/>
      <c r="B24" s="186"/>
      <c r="C24" s="186"/>
      <c r="D24" s="186"/>
      <c r="E24" s="186"/>
      <c r="F24" s="186"/>
      <c r="G24" s="33"/>
      <c r="H24" s="173" t="s">
        <v>65</v>
      </c>
      <c r="I24" s="174"/>
      <c r="J24" s="46"/>
      <c r="K24" s="45">
        <v>1</v>
      </c>
      <c r="L24" s="38"/>
      <c r="M24" s="39"/>
      <c r="N24" s="39"/>
      <c r="O24" s="39"/>
    </row>
    <row r="25" spans="1:15" s="40" customFormat="1" ht="50.15" customHeight="1">
      <c r="A25" s="185"/>
      <c r="B25" s="186"/>
      <c r="C25" s="186"/>
      <c r="D25" s="186"/>
      <c r="E25" s="186"/>
      <c r="F25" s="186"/>
      <c r="G25" s="33"/>
      <c r="H25" s="177" t="s">
        <v>15</v>
      </c>
      <c r="I25" s="174"/>
      <c r="J25" s="46"/>
      <c r="K25" s="45">
        <v>1</v>
      </c>
      <c r="L25" s="38"/>
      <c r="M25" s="39"/>
      <c r="N25" s="39"/>
      <c r="O25" s="39"/>
    </row>
    <row r="26" spans="1:15" s="40" customFormat="1" ht="50.15" customHeight="1">
      <c r="A26" s="185"/>
      <c r="B26" s="186"/>
      <c r="C26" s="186"/>
      <c r="D26" s="186"/>
      <c r="E26" s="186"/>
      <c r="F26" s="186"/>
      <c r="G26" s="33"/>
      <c r="H26" s="177" t="s">
        <v>16</v>
      </c>
      <c r="I26" s="174"/>
      <c r="J26" s="46"/>
      <c r="K26" s="45">
        <v>1</v>
      </c>
      <c r="L26" s="38"/>
      <c r="M26" s="39"/>
      <c r="N26" s="39"/>
      <c r="O26" s="39"/>
    </row>
    <row r="27" spans="1:15" s="40" customFormat="1" ht="50.15" customHeight="1">
      <c r="A27" s="185"/>
      <c r="B27" s="186"/>
      <c r="C27" s="186"/>
      <c r="D27" s="186"/>
      <c r="E27" s="186"/>
      <c r="F27" s="186"/>
      <c r="G27" s="33"/>
      <c r="H27" s="177" t="s">
        <v>17</v>
      </c>
      <c r="I27" s="174"/>
      <c r="J27" s="46"/>
      <c r="K27" s="45">
        <v>1</v>
      </c>
      <c r="L27" s="38"/>
      <c r="M27" s="39"/>
      <c r="N27" s="39"/>
      <c r="O27" s="39"/>
    </row>
    <row r="28" spans="1:15" s="40" customFormat="1" ht="50.15" customHeight="1">
      <c r="A28" s="185"/>
      <c r="B28" s="186"/>
      <c r="C28" s="186"/>
      <c r="D28" s="186"/>
      <c r="E28" s="186"/>
      <c r="F28" s="186"/>
      <c r="G28" s="33"/>
      <c r="H28" s="177" t="s">
        <v>18</v>
      </c>
      <c r="I28" s="174"/>
      <c r="J28" s="46"/>
      <c r="K28" s="45">
        <v>1</v>
      </c>
      <c r="L28" s="38"/>
      <c r="M28" s="39"/>
      <c r="N28" s="39"/>
      <c r="O28" s="39"/>
    </row>
    <row r="29" spans="1:15" s="40" customFormat="1" ht="50.15" customHeight="1">
      <c r="A29" s="185"/>
      <c r="B29" s="186"/>
      <c r="C29" s="186"/>
      <c r="D29" s="186"/>
      <c r="E29" s="186"/>
      <c r="F29" s="186"/>
      <c r="G29" s="33"/>
      <c r="H29" s="177" t="s">
        <v>19</v>
      </c>
      <c r="I29" s="174"/>
      <c r="J29" s="46"/>
      <c r="K29" s="45">
        <v>1</v>
      </c>
      <c r="L29" s="38"/>
      <c r="M29" s="39"/>
      <c r="N29" s="39"/>
      <c r="O29" s="39"/>
    </row>
    <row r="30" spans="1:15" s="40" customFormat="1" ht="50.15" customHeight="1">
      <c r="A30" s="185"/>
      <c r="B30" s="186"/>
      <c r="C30" s="186"/>
      <c r="D30" s="186"/>
      <c r="E30" s="186"/>
      <c r="F30" s="186"/>
      <c r="G30" s="33"/>
      <c r="H30" s="177" t="s">
        <v>20</v>
      </c>
      <c r="I30" s="174"/>
      <c r="J30" s="46"/>
      <c r="K30" s="45">
        <v>1</v>
      </c>
      <c r="L30" s="38"/>
      <c r="M30" s="39"/>
      <c r="N30" s="39"/>
      <c r="O30" s="39"/>
    </row>
    <row r="31" spans="1:15" s="40" customFormat="1" ht="50.15" customHeight="1">
      <c r="A31" s="185"/>
      <c r="B31" s="186"/>
      <c r="C31" s="186"/>
      <c r="D31" s="186"/>
      <c r="E31" s="186"/>
      <c r="F31" s="186"/>
      <c r="G31" s="33"/>
      <c r="H31" s="177" t="s">
        <v>21</v>
      </c>
      <c r="I31" s="174"/>
      <c r="J31" s="46"/>
      <c r="K31" s="45">
        <v>1</v>
      </c>
      <c r="L31" s="38"/>
      <c r="M31" s="39"/>
      <c r="N31" s="39"/>
      <c r="O31" s="39"/>
    </row>
    <row r="32" spans="1:15" s="40" customFormat="1" ht="50.15" customHeight="1">
      <c r="A32" s="185"/>
      <c r="B32" s="186"/>
      <c r="C32" s="186"/>
      <c r="D32" s="186"/>
      <c r="E32" s="186"/>
      <c r="F32" s="186"/>
      <c r="G32" s="33"/>
      <c r="H32" s="177" t="s">
        <v>22</v>
      </c>
      <c r="I32" s="174"/>
      <c r="J32" s="46"/>
      <c r="K32" s="45">
        <v>1</v>
      </c>
      <c r="L32" s="38"/>
      <c r="M32" s="39"/>
      <c r="N32" s="39"/>
      <c r="O32" s="39"/>
    </row>
    <row r="33" spans="1:15" s="40" customFormat="1" ht="50.15" customHeight="1" thickBot="1">
      <c r="A33" s="185"/>
      <c r="B33" s="186"/>
      <c r="C33" s="186"/>
      <c r="D33" s="186"/>
      <c r="E33" s="186"/>
      <c r="F33" s="186"/>
      <c r="G33" s="33"/>
      <c r="H33" s="177" t="s">
        <v>23</v>
      </c>
      <c r="I33" s="174"/>
      <c r="J33" s="44"/>
      <c r="K33" s="45">
        <v>1</v>
      </c>
      <c r="L33" s="38"/>
      <c r="M33" s="39"/>
      <c r="N33" s="39"/>
      <c r="O33" s="39"/>
    </row>
    <row r="34" spans="1:15" s="40" customFormat="1" ht="50.15" customHeight="1">
      <c r="A34" s="181" t="s">
        <v>24</v>
      </c>
      <c r="B34" s="182"/>
      <c r="C34" s="182"/>
      <c r="D34" s="182"/>
      <c r="E34" s="182"/>
      <c r="F34" s="182"/>
      <c r="G34" s="33"/>
      <c r="H34" s="167" t="s">
        <v>51</v>
      </c>
      <c r="I34" s="168"/>
      <c r="J34" s="168"/>
      <c r="K34" s="169"/>
      <c r="L34" s="38"/>
      <c r="M34" s="39"/>
      <c r="N34" s="39"/>
      <c r="O34" s="39"/>
    </row>
    <row r="35" spans="1:15" s="40" customFormat="1" ht="50.15" customHeight="1">
      <c r="A35" s="183" t="s">
        <v>25</v>
      </c>
      <c r="B35" s="184"/>
      <c r="C35" s="184"/>
      <c r="D35" s="184"/>
      <c r="E35" s="184"/>
      <c r="F35" s="184"/>
      <c r="G35" s="33"/>
      <c r="H35" s="170" t="s">
        <v>26</v>
      </c>
      <c r="I35" s="171"/>
      <c r="J35" s="171"/>
      <c r="K35" s="172"/>
      <c r="L35" s="38"/>
      <c r="M35" s="39"/>
      <c r="N35" s="39"/>
      <c r="O35" s="39"/>
    </row>
    <row r="36" spans="1:15" s="40" customFormat="1" ht="50.15" customHeight="1">
      <c r="A36" s="183" t="s">
        <v>52</v>
      </c>
      <c r="B36" s="184"/>
      <c r="C36" s="184"/>
      <c r="D36" s="184"/>
      <c r="E36" s="184"/>
      <c r="F36" s="184"/>
      <c r="G36" s="33"/>
      <c r="H36" s="170" t="s">
        <v>27</v>
      </c>
      <c r="I36" s="171"/>
      <c r="J36" s="171"/>
      <c r="K36" s="172"/>
      <c r="L36" s="38"/>
      <c r="M36" s="39"/>
      <c r="N36" s="39"/>
      <c r="O36" s="39"/>
    </row>
    <row r="37" spans="1:15" s="40" customFormat="1" ht="50.15" customHeight="1" thickBot="1">
      <c r="A37" s="179" t="s">
        <v>53</v>
      </c>
      <c r="B37" s="180"/>
      <c r="C37" s="180"/>
      <c r="D37" s="180"/>
      <c r="E37" s="180"/>
      <c r="F37" s="180"/>
      <c r="G37" s="43"/>
      <c r="H37" s="165"/>
      <c r="I37" s="165"/>
      <c r="J37" s="165"/>
      <c r="K37" s="166"/>
      <c r="L37" s="38"/>
      <c r="M37" s="39"/>
      <c r="N37" s="39"/>
      <c r="O37" s="39"/>
    </row>
    <row r="38" spans="1:15" ht="15" customHeight="1" thickTop="1"/>
  </sheetData>
  <sheetProtection formatColumns="0" formatRows="0" sort="0" autoFilter="0" pivotTables="0"/>
  <mergeCells count="35">
    <mergeCell ref="A20:F20"/>
    <mergeCell ref="A21:F21"/>
    <mergeCell ref="A17:F17"/>
    <mergeCell ref="A6:F6"/>
    <mergeCell ref="H6:K6"/>
    <mergeCell ref="H21:K21"/>
    <mergeCell ref="H20:K20"/>
    <mergeCell ref="J4:K4"/>
    <mergeCell ref="A1:I5"/>
    <mergeCell ref="A19:F19"/>
    <mergeCell ref="H19:I19"/>
    <mergeCell ref="H18:K18"/>
    <mergeCell ref="J19:K19"/>
    <mergeCell ref="A18:F18"/>
    <mergeCell ref="A37:F37"/>
    <mergeCell ref="A34:F34"/>
    <mergeCell ref="A35:F35"/>
    <mergeCell ref="A36:F36"/>
    <mergeCell ref="A22:F33"/>
    <mergeCell ref="H37:K37"/>
    <mergeCell ref="H34:K34"/>
    <mergeCell ref="H35:K35"/>
    <mergeCell ref="H24:I24"/>
    <mergeCell ref="H22:K22"/>
    <mergeCell ref="H25:I25"/>
    <mergeCell ref="H30:I30"/>
    <mergeCell ref="H36:K36"/>
    <mergeCell ref="H29:I29"/>
    <mergeCell ref="H26:I26"/>
    <mergeCell ref="H27:I27"/>
    <mergeCell ref="H23:I23"/>
    <mergeCell ref="H33:I33"/>
    <mergeCell ref="H31:I31"/>
    <mergeCell ref="H28:I28"/>
    <mergeCell ref="H32:I32"/>
  </mergeCells>
  <conditionalFormatting sqref="J24:K33">
    <cfRule type="iconSet" priority="3">
      <iconSet iconSet="3Symbols2" showValue="0">
        <cfvo type="percent" val="0"/>
        <cfvo type="num" val="0"/>
        <cfvo type="num" val="1"/>
      </iconSet>
    </cfRule>
  </conditionalFormatting>
  <printOptions horizontalCentered="1"/>
  <pageMargins left="0" right="0" top="0" bottom="0" header="0" footer="0"/>
  <pageSetup paperSize="9" scale="16" fitToWidth="30" fitToHeight="3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outlinePr summaryBelow="0" summaryRight="0"/>
  </sheetPr>
  <dimension ref="A1:V346"/>
  <sheetViews>
    <sheetView tabSelected="1" view="pageBreakPreview" topLeftCell="E1" zoomScale="70" zoomScaleNormal="70" zoomScaleSheetLayoutView="70" workbookViewId="0">
      <selection activeCell="P13" sqref="P13"/>
    </sheetView>
  </sheetViews>
  <sheetFormatPr defaultColWidth="9.1796875" defaultRowHeight="15" customHeight="1" outlineLevelRow="1" outlineLevelCol="1"/>
  <cols>
    <col min="1" max="1" width="14.453125" style="143" customWidth="1" collapsed="1"/>
    <col min="2" max="4" width="15.7265625" style="18" hidden="1" customWidth="1" outlineLevel="1"/>
    <col min="5" max="5" width="115.1796875" style="142" customWidth="1"/>
    <col min="6" max="6" width="13.7265625" style="1" customWidth="1"/>
    <col min="7" max="7" width="8.26953125" style="1" customWidth="1"/>
    <col min="8" max="12" width="15.7265625" style="12" hidden="1" customWidth="1"/>
    <col min="13" max="13" width="15.7265625" style="12" customWidth="1"/>
    <col min="14" max="14" width="5" style="11" customWidth="1"/>
    <col min="15" max="15" width="16.7265625" style="11" customWidth="1"/>
    <col min="16" max="16" width="27" style="11" customWidth="1"/>
    <col min="17" max="17" width="16.7265625" style="11" customWidth="1"/>
    <col min="18" max="18" width="25.26953125" style="11" customWidth="1"/>
    <col min="19" max="19" width="16.7265625" style="11" customWidth="1"/>
    <col min="20" max="20" width="25.26953125" style="11" bestFit="1" customWidth="1"/>
    <col min="21" max="21" width="16.7265625" style="11" customWidth="1"/>
    <col min="22" max="22" width="27.54296875" style="11" customWidth="1"/>
    <col min="23" max="16384" width="9.1796875" style="3"/>
  </cols>
  <sheetData>
    <row r="1" spans="1:22" ht="14.25" customHeight="1" thickTop="1">
      <c r="A1" s="189" t="s">
        <v>610</v>
      </c>
      <c r="B1" s="190"/>
      <c r="C1" s="190"/>
      <c r="D1" s="190"/>
      <c r="E1" s="190"/>
      <c r="F1" s="190"/>
      <c r="G1" s="190"/>
      <c r="H1" s="190"/>
      <c r="I1" s="190"/>
      <c r="J1" s="190"/>
      <c r="K1" s="190"/>
      <c r="L1" s="190"/>
      <c r="M1" s="190"/>
      <c r="N1" s="190"/>
      <c r="O1" s="190"/>
      <c r="P1" s="190"/>
      <c r="Q1" s="190"/>
      <c r="R1" s="190"/>
      <c r="S1" s="190"/>
      <c r="T1" s="190"/>
      <c r="U1" s="13"/>
      <c r="V1" s="14"/>
    </row>
    <row r="2" spans="1:22" ht="20.149999999999999" customHeight="1">
      <c r="A2" s="191"/>
      <c r="B2" s="192"/>
      <c r="C2" s="192"/>
      <c r="D2" s="192"/>
      <c r="E2" s="192"/>
      <c r="F2" s="192"/>
      <c r="G2" s="192"/>
      <c r="H2" s="192"/>
      <c r="I2" s="192"/>
      <c r="J2" s="192"/>
      <c r="K2" s="192"/>
      <c r="L2" s="192"/>
      <c r="M2" s="192"/>
      <c r="N2" s="192"/>
      <c r="O2" s="192"/>
      <c r="P2" s="192"/>
      <c r="Q2" s="192"/>
      <c r="R2" s="192"/>
      <c r="S2" s="192"/>
      <c r="T2" s="192"/>
      <c r="U2" s="4" t="s">
        <v>0</v>
      </c>
      <c r="V2" s="15"/>
    </row>
    <row r="3" spans="1:22" ht="20.149999999999999" customHeight="1" thickBot="1">
      <c r="A3" s="191"/>
      <c r="B3" s="192"/>
      <c r="C3" s="192"/>
      <c r="D3" s="192"/>
      <c r="E3" s="192"/>
      <c r="F3" s="192"/>
      <c r="G3" s="192"/>
      <c r="H3" s="192"/>
      <c r="I3" s="192"/>
      <c r="J3" s="192"/>
      <c r="K3" s="192"/>
      <c r="L3" s="192"/>
      <c r="M3" s="192"/>
      <c r="N3" s="192"/>
      <c r="O3" s="192"/>
      <c r="P3" s="192"/>
      <c r="Q3" s="192"/>
      <c r="R3" s="192"/>
      <c r="S3" s="192"/>
      <c r="T3" s="192"/>
      <c r="U3" s="16" t="s">
        <v>1</v>
      </c>
      <c r="V3" s="17"/>
    </row>
    <row r="4" spans="1:22" ht="24.65" customHeight="1" thickBot="1">
      <c r="A4" s="191"/>
      <c r="B4" s="192"/>
      <c r="C4" s="192"/>
      <c r="D4" s="192"/>
      <c r="E4" s="192"/>
      <c r="F4" s="192"/>
      <c r="G4" s="192"/>
      <c r="H4" s="192"/>
      <c r="I4" s="192"/>
      <c r="J4" s="192"/>
      <c r="K4" s="192"/>
      <c r="L4" s="192"/>
      <c r="M4" s="192"/>
      <c r="N4" s="192"/>
      <c r="O4" s="192"/>
      <c r="P4" s="192"/>
      <c r="Q4" s="192"/>
      <c r="R4" s="192"/>
      <c r="S4" s="192"/>
      <c r="T4" s="192"/>
      <c r="U4" s="218" t="s">
        <v>33</v>
      </c>
      <c r="V4" s="219"/>
    </row>
    <row r="5" spans="1:22" ht="17.25" customHeight="1" thickBot="1">
      <c r="A5" s="193"/>
      <c r="B5" s="194"/>
      <c r="C5" s="194"/>
      <c r="D5" s="194"/>
      <c r="E5" s="194"/>
      <c r="F5" s="194"/>
      <c r="G5" s="194"/>
      <c r="H5" s="194"/>
      <c r="I5" s="194"/>
      <c r="J5" s="194"/>
      <c r="K5" s="194"/>
      <c r="L5" s="194"/>
      <c r="M5" s="194"/>
      <c r="N5" s="194"/>
      <c r="O5" s="194"/>
      <c r="P5" s="194"/>
      <c r="Q5" s="194"/>
      <c r="R5" s="194"/>
      <c r="S5" s="194"/>
      <c r="T5" s="194"/>
      <c r="U5" s="5"/>
      <c r="V5" s="42"/>
    </row>
    <row r="6" spans="1:22" s="8" customFormat="1" ht="34.5" customHeight="1" thickBot="1">
      <c r="A6" s="209" t="s">
        <v>35</v>
      </c>
      <c r="B6" s="210"/>
      <c r="C6" s="210"/>
      <c r="D6" s="210"/>
      <c r="E6" s="210"/>
      <c r="F6" s="210"/>
      <c r="G6" s="220"/>
      <c r="H6" s="221" t="s">
        <v>56</v>
      </c>
      <c r="I6" s="222"/>
      <c r="J6" s="222"/>
      <c r="K6" s="222"/>
      <c r="L6" s="222"/>
      <c r="M6" s="223"/>
      <c r="N6" s="6"/>
      <c r="O6" s="211" t="s">
        <v>5</v>
      </c>
      <c r="P6" s="211"/>
      <c r="Q6" s="211"/>
      <c r="R6" s="211"/>
      <c r="S6" s="211"/>
      <c r="T6" s="211"/>
      <c r="U6" s="211"/>
      <c r="V6" s="212"/>
    </row>
    <row r="7" spans="1:22" s="8" customFormat="1" ht="42" customHeight="1" thickBot="1">
      <c r="A7" s="26" t="s">
        <v>2</v>
      </c>
      <c r="B7" s="27" t="s">
        <v>28</v>
      </c>
      <c r="C7" s="28" t="s">
        <v>3</v>
      </c>
      <c r="D7" s="28" t="s">
        <v>32</v>
      </c>
      <c r="E7" s="121" t="s">
        <v>45</v>
      </c>
      <c r="F7" s="29" t="s">
        <v>55</v>
      </c>
      <c r="G7" s="29" t="s">
        <v>4</v>
      </c>
      <c r="H7" s="119" t="s">
        <v>67</v>
      </c>
      <c r="I7" s="120" t="s">
        <v>57</v>
      </c>
      <c r="J7" s="120" t="s">
        <v>68</v>
      </c>
      <c r="K7" s="120" t="s">
        <v>58</v>
      </c>
      <c r="L7" s="91" t="s">
        <v>69</v>
      </c>
      <c r="M7" s="48" t="s">
        <v>34</v>
      </c>
      <c r="N7" s="9"/>
      <c r="O7" s="22" t="s">
        <v>6</v>
      </c>
      <c r="P7" s="22" t="s">
        <v>46</v>
      </c>
      <c r="Q7" s="23" t="s">
        <v>7</v>
      </c>
      <c r="R7" s="23" t="s">
        <v>48</v>
      </c>
      <c r="S7" s="23" t="s">
        <v>8</v>
      </c>
      <c r="T7" s="23" t="s">
        <v>47</v>
      </c>
      <c r="U7" s="24" t="s">
        <v>9</v>
      </c>
      <c r="V7" s="25" t="s">
        <v>10</v>
      </c>
    </row>
    <row r="8" spans="1:22" s="78" customFormat="1" ht="30" customHeight="1" thickBot="1">
      <c r="A8" s="92">
        <v>1</v>
      </c>
      <c r="B8" s="71" t="s">
        <v>374</v>
      </c>
      <c r="C8" s="72" t="s">
        <v>365</v>
      </c>
      <c r="D8" s="72" t="s">
        <v>357</v>
      </c>
      <c r="E8" s="144" t="s">
        <v>70</v>
      </c>
      <c r="F8" s="145"/>
      <c r="G8" s="145"/>
      <c r="H8" s="145"/>
      <c r="I8" s="145"/>
      <c r="J8" s="145"/>
      <c r="K8" s="145"/>
      <c r="L8" s="145"/>
      <c r="M8" s="146"/>
      <c r="N8" s="73"/>
      <c r="O8" s="74"/>
      <c r="P8" s="74">
        <f>SUM(P9:P36)</f>
        <v>0</v>
      </c>
      <c r="Q8" s="74"/>
      <c r="R8" s="74">
        <f>SUM(R9:R36)</f>
        <v>0</v>
      </c>
      <c r="S8" s="75"/>
      <c r="T8" s="75">
        <f>SUM(T9:T36)</f>
        <v>0</v>
      </c>
      <c r="U8" s="76"/>
      <c r="V8" s="77">
        <f>SUM(V9:V36)</f>
        <v>0</v>
      </c>
    </row>
    <row r="9" spans="1:22" s="59" customFormat="1" ht="15" customHeight="1" outlineLevel="1">
      <c r="A9" s="49"/>
      <c r="B9" s="50"/>
      <c r="C9" s="51"/>
      <c r="D9" s="51"/>
      <c r="E9" s="52"/>
      <c r="F9" s="80"/>
      <c r="G9" s="83"/>
      <c r="H9" s="85"/>
      <c r="I9" s="86"/>
      <c r="J9" s="86"/>
      <c r="K9" s="86"/>
      <c r="L9" s="87"/>
      <c r="M9" s="53"/>
      <c r="N9" s="54"/>
      <c r="O9" s="55"/>
      <c r="P9" s="55"/>
      <c r="Q9" s="55"/>
      <c r="R9" s="55"/>
      <c r="S9" s="56"/>
      <c r="T9" s="56"/>
      <c r="U9" s="57"/>
      <c r="V9" s="58"/>
    </row>
    <row r="10" spans="1:22" s="59" customFormat="1" ht="14.5" outlineLevel="1">
      <c r="A10" s="60"/>
      <c r="B10" s="61"/>
      <c r="C10" s="62"/>
      <c r="D10" s="62"/>
      <c r="E10" s="122"/>
      <c r="F10" s="81"/>
      <c r="G10" s="84"/>
      <c r="H10" s="88"/>
      <c r="I10" s="89"/>
      <c r="J10" s="89"/>
      <c r="K10" s="89"/>
      <c r="L10" s="90"/>
      <c r="M10" s="64"/>
      <c r="N10" s="54"/>
      <c r="O10" s="66"/>
      <c r="P10" s="66"/>
      <c r="Q10" s="66"/>
      <c r="R10" s="66"/>
      <c r="S10" s="68"/>
      <c r="T10" s="68"/>
      <c r="U10" s="69"/>
      <c r="V10" s="70"/>
    </row>
    <row r="11" spans="1:22" s="59" customFormat="1" ht="15" customHeight="1" outlineLevel="1">
      <c r="A11" s="60" t="s">
        <v>581</v>
      </c>
      <c r="B11" s="61"/>
      <c r="C11" s="62"/>
      <c r="D11" s="62"/>
      <c r="E11" s="79" t="s">
        <v>556</v>
      </c>
      <c r="F11" s="82"/>
      <c r="G11" s="84" t="s">
        <v>61</v>
      </c>
      <c r="H11" s="88"/>
      <c r="I11" s="89"/>
      <c r="J11" s="89"/>
      <c r="K11" s="89"/>
      <c r="L11" s="90"/>
      <c r="M11" s="64">
        <v>1</v>
      </c>
      <c r="N11" s="54"/>
      <c r="O11" s="65"/>
      <c r="P11" s="66">
        <f t="shared" ref="P11:P13" si="0">$M11*O11</f>
        <v>0</v>
      </c>
      <c r="Q11" s="65"/>
      <c r="R11" s="66">
        <f t="shared" ref="R11:R13" si="1">$M11*Q11</f>
        <v>0</v>
      </c>
      <c r="S11" s="65"/>
      <c r="T11" s="68">
        <f t="shared" ref="T11:T13" si="2">$M11*S11</f>
        <v>0</v>
      </c>
      <c r="U11" s="69">
        <f t="shared" ref="U11:U13" si="3">O11+Q11+S11</f>
        <v>0</v>
      </c>
      <c r="V11" s="70">
        <f>M11*U11</f>
        <v>0</v>
      </c>
    </row>
    <row r="12" spans="1:22" s="59" customFormat="1" ht="15" customHeight="1" outlineLevel="1">
      <c r="A12" s="60" t="s">
        <v>582</v>
      </c>
      <c r="B12" s="61"/>
      <c r="C12" s="62"/>
      <c r="D12" s="62"/>
      <c r="E12" s="79" t="s">
        <v>557</v>
      </c>
      <c r="F12" s="82"/>
      <c r="G12" s="84" t="s">
        <v>61</v>
      </c>
      <c r="H12" s="88"/>
      <c r="I12" s="89"/>
      <c r="J12" s="89"/>
      <c r="K12" s="89"/>
      <c r="L12" s="90"/>
      <c r="M12" s="64">
        <v>1</v>
      </c>
      <c r="N12" s="54"/>
      <c r="O12" s="65"/>
      <c r="P12" s="66">
        <f t="shared" si="0"/>
        <v>0</v>
      </c>
      <c r="Q12" s="65"/>
      <c r="R12" s="66">
        <f t="shared" si="1"/>
        <v>0</v>
      </c>
      <c r="S12" s="67"/>
      <c r="T12" s="68">
        <f t="shared" si="2"/>
        <v>0</v>
      </c>
      <c r="U12" s="69">
        <f t="shared" si="3"/>
        <v>0</v>
      </c>
      <c r="V12" s="70">
        <f>M12*U12</f>
        <v>0</v>
      </c>
    </row>
    <row r="13" spans="1:22" s="59" customFormat="1" ht="15" customHeight="1" outlineLevel="1">
      <c r="A13" s="60" t="s">
        <v>583</v>
      </c>
      <c r="B13" s="61"/>
      <c r="C13" s="62"/>
      <c r="D13" s="62"/>
      <c r="E13" s="79" t="s">
        <v>558</v>
      </c>
      <c r="F13" s="82"/>
      <c r="G13" s="84" t="s">
        <v>61</v>
      </c>
      <c r="H13" s="88"/>
      <c r="I13" s="89"/>
      <c r="J13" s="89"/>
      <c r="K13" s="89"/>
      <c r="L13" s="90"/>
      <c r="M13" s="64">
        <v>1</v>
      </c>
      <c r="N13" s="54"/>
      <c r="O13" s="65"/>
      <c r="P13" s="66">
        <f t="shared" si="0"/>
        <v>0</v>
      </c>
      <c r="Q13" s="65"/>
      <c r="R13" s="66">
        <f t="shared" si="1"/>
        <v>0</v>
      </c>
      <c r="S13" s="67"/>
      <c r="T13" s="68">
        <f t="shared" si="2"/>
        <v>0</v>
      </c>
      <c r="U13" s="69">
        <f t="shared" si="3"/>
        <v>0</v>
      </c>
      <c r="V13" s="70">
        <f>M13*U13</f>
        <v>0</v>
      </c>
    </row>
    <row r="14" spans="1:22" s="59" customFormat="1" ht="15" customHeight="1" outlineLevel="1">
      <c r="A14" s="60" t="s">
        <v>584</v>
      </c>
      <c r="B14" s="61"/>
      <c r="C14" s="62"/>
      <c r="D14" s="62"/>
      <c r="E14" s="79" t="s">
        <v>559</v>
      </c>
      <c r="F14" s="82"/>
      <c r="G14" s="84" t="s">
        <v>61</v>
      </c>
      <c r="H14" s="88"/>
      <c r="I14" s="89"/>
      <c r="J14" s="89"/>
      <c r="K14" s="89"/>
      <c r="L14" s="90"/>
      <c r="M14" s="64">
        <v>1</v>
      </c>
      <c r="N14" s="54"/>
      <c r="O14" s="65"/>
      <c r="P14" s="66">
        <f t="shared" ref="P14:P28" si="4">$M14*O14</f>
        <v>0</v>
      </c>
      <c r="Q14" s="65"/>
      <c r="R14" s="66">
        <f t="shared" ref="R14:R28" si="5">$M14*Q14</f>
        <v>0</v>
      </c>
      <c r="S14" s="67"/>
      <c r="T14" s="68">
        <f t="shared" ref="T14:T28" si="6">$M14*S14</f>
        <v>0</v>
      </c>
      <c r="U14" s="69">
        <f t="shared" ref="U14:U28" si="7">O14+Q14+S14</f>
        <v>0</v>
      </c>
      <c r="V14" s="70">
        <f t="shared" ref="V14:V28" si="8">M14*U14</f>
        <v>0</v>
      </c>
    </row>
    <row r="15" spans="1:22" s="59" customFormat="1" ht="15" customHeight="1" outlineLevel="1">
      <c r="A15" s="60" t="s">
        <v>585</v>
      </c>
      <c r="B15" s="61"/>
      <c r="C15" s="62"/>
      <c r="D15" s="62"/>
      <c r="E15" s="63" t="s">
        <v>607</v>
      </c>
      <c r="F15" s="82"/>
      <c r="G15" s="84" t="s">
        <v>61</v>
      </c>
      <c r="H15" s="88"/>
      <c r="I15" s="89"/>
      <c r="J15" s="89"/>
      <c r="K15" s="89"/>
      <c r="L15" s="90"/>
      <c r="M15" s="64">
        <v>1</v>
      </c>
      <c r="N15" s="54"/>
      <c r="O15" s="65"/>
      <c r="P15" s="66">
        <f t="shared" si="4"/>
        <v>0</v>
      </c>
      <c r="Q15" s="65"/>
      <c r="R15" s="66">
        <f t="shared" si="5"/>
        <v>0</v>
      </c>
      <c r="S15" s="67"/>
      <c r="T15" s="68">
        <f t="shared" si="6"/>
        <v>0</v>
      </c>
      <c r="U15" s="69">
        <f t="shared" si="7"/>
        <v>0</v>
      </c>
      <c r="V15" s="70">
        <f t="shared" si="8"/>
        <v>0</v>
      </c>
    </row>
    <row r="16" spans="1:22" s="59" customFormat="1" ht="15" customHeight="1" outlineLevel="1">
      <c r="A16" s="60" t="s">
        <v>586</v>
      </c>
      <c r="B16" s="61"/>
      <c r="C16" s="62"/>
      <c r="D16" s="62"/>
      <c r="E16" s="79" t="s">
        <v>560</v>
      </c>
      <c r="F16" s="82"/>
      <c r="G16" s="84" t="s">
        <v>61</v>
      </c>
      <c r="H16" s="88"/>
      <c r="I16" s="89"/>
      <c r="J16" s="89"/>
      <c r="K16" s="89"/>
      <c r="L16" s="90"/>
      <c r="M16" s="64">
        <v>1</v>
      </c>
      <c r="N16" s="54"/>
      <c r="O16" s="65"/>
      <c r="P16" s="66">
        <f t="shared" si="4"/>
        <v>0</v>
      </c>
      <c r="Q16" s="65"/>
      <c r="R16" s="66">
        <f t="shared" si="5"/>
        <v>0</v>
      </c>
      <c r="S16" s="67"/>
      <c r="T16" s="68">
        <f t="shared" si="6"/>
        <v>0</v>
      </c>
      <c r="U16" s="69">
        <f t="shared" si="7"/>
        <v>0</v>
      </c>
      <c r="V16" s="70">
        <f t="shared" si="8"/>
        <v>0</v>
      </c>
    </row>
    <row r="17" spans="1:22" s="59" customFormat="1" ht="15" customHeight="1" outlineLevel="1">
      <c r="A17" s="60" t="s">
        <v>587</v>
      </c>
      <c r="B17" s="61"/>
      <c r="C17" s="62"/>
      <c r="D17" s="62"/>
      <c r="E17" s="79" t="s">
        <v>561</v>
      </c>
      <c r="F17" s="82"/>
      <c r="G17" s="84" t="s">
        <v>578</v>
      </c>
      <c r="H17" s="88"/>
      <c r="I17" s="89"/>
      <c r="J17" s="89"/>
      <c r="K17" s="89"/>
      <c r="L17" s="90"/>
      <c r="M17" s="64">
        <v>2100</v>
      </c>
      <c r="N17" s="54"/>
      <c r="O17" s="65"/>
      <c r="P17" s="66">
        <f t="shared" si="4"/>
        <v>0</v>
      </c>
      <c r="Q17" s="65"/>
      <c r="R17" s="66">
        <f t="shared" si="5"/>
        <v>0</v>
      </c>
      <c r="S17" s="67"/>
      <c r="T17" s="68">
        <f t="shared" si="6"/>
        <v>0</v>
      </c>
      <c r="U17" s="69">
        <f t="shared" si="7"/>
        <v>0</v>
      </c>
      <c r="V17" s="70">
        <f t="shared" si="8"/>
        <v>0</v>
      </c>
    </row>
    <row r="18" spans="1:22" s="59" customFormat="1" ht="15" customHeight="1" outlineLevel="1">
      <c r="A18" s="60" t="s">
        <v>588</v>
      </c>
      <c r="B18" s="61"/>
      <c r="C18" s="62"/>
      <c r="D18" s="62"/>
      <c r="E18" s="79" t="s">
        <v>562</v>
      </c>
      <c r="F18" s="82"/>
      <c r="G18" s="84" t="s">
        <v>61</v>
      </c>
      <c r="H18" s="88"/>
      <c r="I18" s="89"/>
      <c r="J18" s="89"/>
      <c r="K18" s="89"/>
      <c r="L18" s="90"/>
      <c r="M18" s="64">
        <v>3</v>
      </c>
      <c r="N18" s="54"/>
      <c r="O18" s="65"/>
      <c r="P18" s="66">
        <f t="shared" si="4"/>
        <v>0</v>
      </c>
      <c r="Q18" s="65"/>
      <c r="R18" s="66">
        <f t="shared" si="5"/>
        <v>0</v>
      </c>
      <c r="S18" s="67"/>
      <c r="T18" s="68">
        <f t="shared" si="6"/>
        <v>0</v>
      </c>
      <c r="U18" s="69">
        <f t="shared" si="7"/>
        <v>0</v>
      </c>
      <c r="V18" s="70">
        <f t="shared" si="8"/>
        <v>0</v>
      </c>
    </row>
    <row r="19" spans="1:22" s="59" customFormat="1" ht="15" customHeight="1" outlineLevel="1">
      <c r="A19" s="60" t="s">
        <v>589</v>
      </c>
      <c r="B19" s="61"/>
      <c r="C19" s="62"/>
      <c r="D19" s="62"/>
      <c r="E19" s="164" t="s">
        <v>563</v>
      </c>
      <c r="F19" s="81"/>
      <c r="G19" s="84" t="s">
        <v>62</v>
      </c>
      <c r="H19" s="88"/>
      <c r="I19" s="89"/>
      <c r="J19" s="89"/>
      <c r="K19" s="89"/>
      <c r="L19" s="90"/>
      <c r="M19" s="64">
        <v>1</v>
      </c>
      <c r="N19" s="54"/>
      <c r="O19" s="65"/>
      <c r="P19" s="66">
        <f t="shared" si="4"/>
        <v>0</v>
      </c>
      <c r="Q19" s="65"/>
      <c r="R19" s="66">
        <f t="shared" si="5"/>
        <v>0</v>
      </c>
      <c r="S19" s="67"/>
      <c r="T19" s="68">
        <f t="shared" si="6"/>
        <v>0</v>
      </c>
      <c r="U19" s="69">
        <f t="shared" si="7"/>
        <v>0</v>
      </c>
      <c r="V19" s="70">
        <f t="shared" si="8"/>
        <v>0</v>
      </c>
    </row>
    <row r="20" spans="1:22" s="59" customFormat="1" ht="15" customHeight="1" outlineLevel="1">
      <c r="A20" s="60" t="s">
        <v>590</v>
      </c>
      <c r="B20" s="61"/>
      <c r="C20" s="62"/>
      <c r="D20" s="62"/>
      <c r="E20" s="79" t="s">
        <v>564</v>
      </c>
      <c r="F20" s="81"/>
      <c r="G20" s="84" t="s">
        <v>578</v>
      </c>
      <c r="H20" s="88"/>
      <c r="I20" s="89"/>
      <c r="J20" s="89"/>
      <c r="K20" s="89"/>
      <c r="L20" s="90"/>
      <c r="M20" s="64">
        <v>25</v>
      </c>
      <c r="N20" s="54"/>
      <c r="O20" s="65"/>
      <c r="P20" s="66">
        <f t="shared" si="4"/>
        <v>0</v>
      </c>
      <c r="Q20" s="65"/>
      <c r="R20" s="66">
        <f t="shared" si="5"/>
        <v>0</v>
      </c>
      <c r="S20" s="67"/>
      <c r="T20" s="68">
        <f t="shared" si="6"/>
        <v>0</v>
      </c>
      <c r="U20" s="69">
        <f t="shared" si="7"/>
        <v>0</v>
      </c>
      <c r="V20" s="70">
        <f t="shared" si="8"/>
        <v>0</v>
      </c>
    </row>
    <row r="21" spans="1:22" s="59" customFormat="1" ht="15" customHeight="1" outlineLevel="1">
      <c r="A21" s="60" t="s">
        <v>591</v>
      </c>
      <c r="B21" s="61"/>
      <c r="C21" s="62"/>
      <c r="D21" s="62"/>
      <c r="E21" s="79" t="s">
        <v>565</v>
      </c>
      <c r="F21" s="81"/>
      <c r="G21" s="84" t="s">
        <v>61</v>
      </c>
      <c r="H21" s="88"/>
      <c r="I21" s="89"/>
      <c r="J21" s="89"/>
      <c r="K21" s="89"/>
      <c r="L21" s="90"/>
      <c r="M21" s="64">
        <v>10</v>
      </c>
      <c r="N21" s="54"/>
      <c r="O21" s="65"/>
      <c r="P21" s="66">
        <f t="shared" si="4"/>
        <v>0</v>
      </c>
      <c r="Q21" s="65"/>
      <c r="R21" s="66">
        <f t="shared" si="5"/>
        <v>0</v>
      </c>
      <c r="S21" s="67"/>
      <c r="T21" s="68">
        <f t="shared" si="6"/>
        <v>0</v>
      </c>
      <c r="U21" s="69">
        <f t="shared" si="7"/>
        <v>0</v>
      </c>
      <c r="V21" s="70">
        <f t="shared" si="8"/>
        <v>0</v>
      </c>
    </row>
    <row r="22" spans="1:22" s="59" customFormat="1" ht="15" customHeight="1" outlineLevel="1">
      <c r="A22" s="60" t="s">
        <v>592</v>
      </c>
      <c r="B22" s="61"/>
      <c r="C22" s="62"/>
      <c r="D22" s="62"/>
      <c r="E22" s="63" t="s">
        <v>566</v>
      </c>
      <c r="F22" s="81"/>
      <c r="G22" s="84" t="s">
        <v>578</v>
      </c>
      <c r="H22" s="88"/>
      <c r="I22" s="89"/>
      <c r="J22" s="89"/>
      <c r="K22" s="89"/>
      <c r="L22" s="90"/>
      <c r="M22" s="64">
        <v>30</v>
      </c>
      <c r="N22" s="54"/>
      <c r="O22" s="65"/>
      <c r="P22" s="66">
        <f t="shared" si="4"/>
        <v>0</v>
      </c>
      <c r="Q22" s="65"/>
      <c r="R22" s="66">
        <f t="shared" si="5"/>
        <v>0</v>
      </c>
      <c r="S22" s="67"/>
      <c r="T22" s="68">
        <f t="shared" si="6"/>
        <v>0</v>
      </c>
      <c r="U22" s="69">
        <f t="shared" si="7"/>
        <v>0</v>
      </c>
      <c r="V22" s="70">
        <f t="shared" si="8"/>
        <v>0</v>
      </c>
    </row>
    <row r="23" spans="1:22" s="59" customFormat="1" ht="15" customHeight="1" outlineLevel="1">
      <c r="A23" s="60" t="s">
        <v>593</v>
      </c>
      <c r="B23" s="61"/>
      <c r="C23" s="62"/>
      <c r="D23" s="62"/>
      <c r="E23" s="164" t="s">
        <v>567</v>
      </c>
      <c r="F23" s="82"/>
      <c r="G23" s="84" t="s">
        <v>578</v>
      </c>
      <c r="H23" s="88"/>
      <c r="I23" s="89"/>
      <c r="J23" s="89"/>
      <c r="K23" s="89"/>
      <c r="L23" s="90"/>
      <c r="M23" s="64">
        <v>80</v>
      </c>
      <c r="N23" s="54"/>
      <c r="O23" s="65"/>
      <c r="P23" s="66">
        <f t="shared" si="4"/>
        <v>0</v>
      </c>
      <c r="Q23" s="65"/>
      <c r="R23" s="66">
        <f t="shared" si="5"/>
        <v>0</v>
      </c>
      <c r="S23" s="67"/>
      <c r="T23" s="68">
        <f t="shared" si="6"/>
        <v>0</v>
      </c>
      <c r="U23" s="69">
        <f t="shared" si="7"/>
        <v>0</v>
      </c>
      <c r="V23" s="70">
        <f t="shared" si="8"/>
        <v>0</v>
      </c>
    </row>
    <row r="24" spans="1:22" s="59" customFormat="1" ht="15" customHeight="1" outlineLevel="1">
      <c r="A24" s="60" t="s">
        <v>594</v>
      </c>
      <c r="B24" s="61"/>
      <c r="C24" s="62"/>
      <c r="D24" s="62"/>
      <c r="E24" s="79" t="s">
        <v>568</v>
      </c>
      <c r="F24" s="82"/>
      <c r="G24" s="84" t="s">
        <v>61</v>
      </c>
      <c r="H24" s="88"/>
      <c r="I24" s="89"/>
      <c r="J24" s="89"/>
      <c r="K24" s="89"/>
      <c r="L24" s="90"/>
      <c r="M24" s="64">
        <v>32</v>
      </c>
      <c r="N24" s="54"/>
      <c r="O24" s="65"/>
      <c r="P24" s="66">
        <f t="shared" si="4"/>
        <v>0</v>
      </c>
      <c r="Q24" s="65"/>
      <c r="R24" s="66">
        <f t="shared" si="5"/>
        <v>0</v>
      </c>
      <c r="S24" s="67"/>
      <c r="T24" s="68">
        <f t="shared" si="6"/>
        <v>0</v>
      </c>
      <c r="U24" s="69">
        <f t="shared" si="7"/>
        <v>0</v>
      </c>
      <c r="V24" s="70">
        <f t="shared" si="8"/>
        <v>0</v>
      </c>
    </row>
    <row r="25" spans="1:22" s="59" customFormat="1" ht="15" customHeight="1" outlineLevel="1">
      <c r="A25" s="60" t="s">
        <v>595</v>
      </c>
      <c r="B25" s="61"/>
      <c r="C25" s="62"/>
      <c r="D25" s="62"/>
      <c r="E25" s="63" t="s">
        <v>569</v>
      </c>
      <c r="F25" s="82"/>
      <c r="G25" s="84" t="s">
        <v>62</v>
      </c>
      <c r="H25" s="88"/>
      <c r="I25" s="89"/>
      <c r="J25" s="89"/>
      <c r="K25" s="89"/>
      <c r="L25" s="90"/>
      <c r="M25" s="64">
        <v>1</v>
      </c>
      <c r="N25" s="54"/>
      <c r="O25" s="65"/>
      <c r="P25" s="66">
        <f t="shared" si="4"/>
        <v>0</v>
      </c>
      <c r="Q25" s="65"/>
      <c r="R25" s="66">
        <f t="shared" si="5"/>
        <v>0</v>
      </c>
      <c r="S25" s="67"/>
      <c r="T25" s="68">
        <f t="shared" si="6"/>
        <v>0</v>
      </c>
      <c r="U25" s="69">
        <f t="shared" si="7"/>
        <v>0</v>
      </c>
      <c r="V25" s="70">
        <f t="shared" si="8"/>
        <v>0</v>
      </c>
    </row>
    <row r="26" spans="1:22" s="59" customFormat="1" ht="15" customHeight="1" outlineLevel="1">
      <c r="A26" s="60" t="s">
        <v>596</v>
      </c>
      <c r="B26" s="61"/>
      <c r="C26" s="62"/>
      <c r="D26" s="62"/>
      <c r="E26" s="122" t="s">
        <v>570</v>
      </c>
      <c r="F26" s="82"/>
      <c r="G26" s="84" t="s">
        <v>61</v>
      </c>
      <c r="H26" s="88"/>
      <c r="I26" s="89"/>
      <c r="J26" s="89"/>
      <c r="K26" s="89"/>
      <c r="L26" s="90"/>
      <c r="M26" s="64">
        <v>1</v>
      </c>
      <c r="N26" s="54"/>
      <c r="O26" s="65"/>
      <c r="P26" s="66">
        <f t="shared" si="4"/>
        <v>0</v>
      </c>
      <c r="Q26" s="65"/>
      <c r="R26" s="66">
        <f t="shared" si="5"/>
        <v>0</v>
      </c>
      <c r="S26" s="67"/>
      <c r="T26" s="68">
        <f t="shared" si="6"/>
        <v>0</v>
      </c>
      <c r="U26" s="69">
        <f t="shared" si="7"/>
        <v>0</v>
      </c>
      <c r="V26" s="70">
        <f t="shared" si="8"/>
        <v>0</v>
      </c>
    </row>
    <row r="27" spans="1:22" s="59" customFormat="1" ht="15" customHeight="1" outlineLevel="1">
      <c r="A27" s="60" t="s">
        <v>597</v>
      </c>
      <c r="B27" s="61"/>
      <c r="C27" s="62"/>
      <c r="D27" s="62"/>
      <c r="E27" s="122" t="s">
        <v>605</v>
      </c>
      <c r="F27" s="82"/>
      <c r="G27" s="84" t="s">
        <v>579</v>
      </c>
      <c r="H27" s="88"/>
      <c r="I27" s="89"/>
      <c r="J27" s="89"/>
      <c r="K27" s="89"/>
      <c r="L27" s="90"/>
      <c r="M27" s="64">
        <v>1</v>
      </c>
      <c r="N27" s="54"/>
      <c r="O27" s="65"/>
      <c r="P27" s="66">
        <f t="shared" si="4"/>
        <v>0</v>
      </c>
      <c r="Q27" s="65"/>
      <c r="R27" s="66">
        <f t="shared" si="5"/>
        <v>0</v>
      </c>
      <c r="S27" s="67"/>
      <c r="T27" s="68">
        <f t="shared" si="6"/>
        <v>0</v>
      </c>
      <c r="U27" s="69">
        <f t="shared" si="7"/>
        <v>0</v>
      </c>
      <c r="V27" s="70">
        <f t="shared" si="8"/>
        <v>0</v>
      </c>
    </row>
    <row r="28" spans="1:22" s="59" customFormat="1" ht="15" customHeight="1" outlineLevel="1">
      <c r="A28" s="60" t="s">
        <v>598</v>
      </c>
      <c r="B28" s="61"/>
      <c r="C28" s="62"/>
      <c r="D28" s="62"/>
      <c r="E28" s="79" t="s">
        <v>571</v>
      </c>
      <c r="F28" s="82"/>
      <c r="G28" s="84" t="s">
        <v>580</v>
      </c>
      <c r="H28" s="88"/>
      <c r="I28" s="89"/>
      <c r="J28" s="89"/>
      <c r="K28" s="89"/>
      <c r="L28" s="90"/>
      <c r="M28" s="64">
        <v>1</v>
      </c>
      <c r="N28" s="54"/>
      <c r="O28" s="65"/>
      <c r="P28" s="66">
        <f t="shared" si="4"/>
        <v>0</v>
      </c>
      <c r="Q28" s="65"/>
      <c r="R28" s="66">
        <f t="shared" si="5"/>
        <v>0</v>
      </c>
      <c r="S28" s="67"/>
      <c r="T28" s="68">
        <f t="shared" si="6"/>
        <v>0</v>
      </c>
      <c r="U28" s="69">
        <f t="shared" si="7"/>
        <v>0</v>
      </c>
      <c r="V28" s="70">
        <f t="shared" si="8"/>
        <v>0</v>
      </c>
    </row>
    <row r="29" spans="1:22" s="59" customFormat="1" ht="15" customHeight="1" outlineLevel="1">
      <c r="A29" s="60" t="s">
        <v>599</v>
      </c>
      <c r="B29" s="61"/>
      <c r="C29" s="62"/>
      <c r="D29" s="62"/>
      <c r="E29" s="79" t="s">
        <v>572</v>
      </c>
      <c r="F29" s="82"/>
      <c r="G29" s="84" t="s">
        <v>61</v>
      </c>
      <c r="H29" s="88"/>
      <c r="I29" s="89"/>
      <c r="J29" s="89"/>
      <c r="K29" s="89"/>
      <c r="L29" s="90"/>
      <c r="M29" s="64">
        <v>1</v>
      </c>
      <c r="N29" s="54"/>
      <c r="O29" s="65"/>
      <c r="P29" s="66">
        <f t="shared" ref="P29:P33" si="9">$M29*O29</f>
        <v>0</v>
      </c>
      <c r="Q29" s="65"/>
      <c r="R29" s="66">
        <f t="shared" ref="R29:R33" si="10">$M29*Q29</f>
        <v>0</v>
      </c>
      <c r="S29" s="67"/>
      <c r="T29" s="68">
        <f t="shared" ref="T29:T33" si="11">$M29*S29</f>
        <v>0</v>
      </c>
      <c r="U29" s="69">
        <f t="shared" ref="U29:U33" si="12">O29+Q29+S29</f>
        <v>0</v>
      </c>
      <c r="V29" s="70">
        <f t="shared" ref="V29:V33" si="13">M29*U29</f>
        <v>0</v>
      </c>
    </row>
    <row r="30" spans="1:22" s="59" customFormat="1" ht="15" customHeight="1" outlineLevel="1">
      <c r="A30" s="60" t="s">
        <v>600</v>
      </c>
      <c r="B30" s="61"/>
      <c r="C30" s="62"/>
      <c r="D30" s="62"/>
      <c r="E30" s="79" t="s">
        <v>573</v>
      </c>
      <c r="F30" s="82"/>
      <c r="G30" s="84" t="s">
        <v>61</v>
      </c>
      <c r="H30" s="88"/>
      <c r="I30" s="89"/>
      <c r="J30" s="89"/>
      <c r="K30" s="89"/>
      <c r="L30" s="90"/>
      <c r="M30" s="64">
        <v>1</v>
      </c>
      <c r="N30" s="54"/>
      <c r="O30" s="65"/>
      <c r="P30" s="66">
        <f t="shared" si="9"/>
        <v>0</v>
      </c>
      <c r="Q30" s="65"/>
      <c r="R30" s="66">
        <f t="shared" si="10"/>
        <v>0</v>
      </c>
      <c r="S30" s="67"/>
      <c r="T30" s="68">
        <f t="shared" si="11"/>
        <v>0</v>
      </c>
      <c r="U30" s="69">
        <f t="shared" si="12"/>
        <v>0</v>
      </c>
      <c r="V30" s="70">
        <f t="shared" si="13"/>
        <v>0</v>
      </c>
    </row>
    <row r="31" spans="1:22" s="59" customFormat="1" ht="15" customHeight="1" outlineLevel="1">
      <c r="A31" s="60" t="s">
        <v>601</v>
      </c>
      <c r="B31" s="61"/>
      <c r="C31" s="62"/>
      <c r="D31" s="62"/>
      <c r="E31" s="79" t="s">
        <v>574</v>
      </c>
      <c r="F31" s="82"/>
      <c r="G31" s="84" t="s">
        <v>63</v>
      </c>
      <c r="H31" s="88"/>
      <c r="I31" s="89"/>
      <c r="J31" s="89"/>
      <c r="K31" s="89"/>
      <c r="L31" s="90"/>
      <c r="M31" s="64">
        <v>1</v>
      </c>
      <c r="N31" s="54"/>
      <c r="O31" s="65"/>
      <c r="P31" s="66">
        <f t="shared" si="9"/>
        <v>0</v>
      </c>
      <c r="Q31" s="65"/>
      <c r="R31" s="66">
        <f t="shared" si="10"/>
        <v>0</v>
      </c>
      <c r="S31" s="67"/>
      <c r="T31" s="68">
        <f t="shared" si="11"/>
        <v>0</v>
      </c>
      <c r="U31" s="69">
        <f t="shared" si="12"/>
        <v>0</v>
      </c>
      <c r="V31" s="70">
        <f t="shared" si="13"/>
        <v>0</v>
      </c>
    </row>
    <row r="32" spans="1:22" s="59" customFormat="1" ht="15" customHeight="1" outlineLevel="1">
      <c r="A32" s="60" t="s">
        <v>602</v>
      </c>
      <c r="B32" s="61"/>
      <c r="C32" s="62"/>
      <c r="D32" s="62"/>
      <c r="E32" s="79" t="s">
        <v>575</v>
      </c>
      <c r="F32" s="82"/>
      <c r="G32" s="84" t="s">
        <v>63</v>
      </c>
      <c r="H32" s="88"/>
      <c r="I32" s="89"/>
      <c r="J32" s="89"/>
      <c r="K32" s="89"/>
      <c r="L32" s="90"/>
      <c r="M32" s="64">
        <v>1</v>
      </c>
      <c r="N32" s="54"/>
      <c r="O32" s="65"/>
      <c r="P32" s="66">
        <f t="shared" si="9"/>
        <v>0</v>
      </c>
      <c r="Q32" s="65"/>
      <c r="R32" s="66">
        <f t="shared" si="10"/>
        <v>0</v>
      </c>
      <c r="S32" s="67"/>
      <c r="T32" s="68">
        <f t="shared" si="11"/>
        <v>0</v>
      </c>
      <c r="U32" s="69">
        <f t="shared" si="12"/>
        <v>0</v>
      </c>
      <c r="V32" s="70">
        <f t="shared" si="13"/>
        <v>0</v>
      </c>
    </row>
    <row r="33" spans="1:22" s="59" customFormat="1" ht="15" customHeight="1" outlineLevel="1">
      <c r="A33" s="60" t="s">
        <v>603</v>
      </c>
      <c r="B33" s="61"/>
      <c r="C33" s="62"/>
      <c r="D33" s="62"/>
      <c r="E33" s="79" t="s">
        <v>576</v>
      </c>
      <c r="F33" s="82"/>
      <c r="G33" s="84" t="s">
        <v>63</v>
      </c>
      <c r="H33" s="88"/>
      <c r="I33" s="89"/>
      <c r="J33" s="89"/>
      <c r="K33" s="89"/>
      <c r="L33" s="90"/>
      <c r="M33" s="64">
        <v>1</v>
      </c>
      <c r="N33" s="54"/>
      <c r="O33" s="65"/>
      <c r="P33" s="66">
        <f t="shared" si="9"/>
        <v>0</v>
      </c>
      <c r="Q33" s="65"/>
      <c r="R33" s="66">
        <f t="shared" si="10"/>
        <v>0</v>
      </c>
      <c r="S33" s="67"/>
      <c r="T33" s="68">
        <f t="shared" si="11"/>
        <v>0</v>
      </c>
      <c r="U33" s="69">
        <f t="shared" si="12"/>
        <v>0</v>
      </c>
      <c r="V33" s="70">
        <f t="shared" si="13"/>
        <v>0</v>
      </c>
    </row>
    <row r="34" spans="1:22" s="59" customFormat="1" ht="15" customHeight="1" outlineLevel="1">
      <c r="A34" s="60" t="s">
        <v>604</v>
      </c>
      <c r="B34" s="61"/>
      <c r="C34" s="62"/>
      <c r="D34" s="62"/>
      <c r="E34" s="79" t="s">
        <v>577</v>
      </c>
      <c r="F34" s="82"/>
      <c r="G34" s="84" t="s">
        <v>63</v>
      </c>
      <c r="H34" s="88"/>
      <c r="I34" s="89"/>
      <c r="J34" s="89"/>
      <c r="K34" s="89"/>
      <c r="L34" s="90"/>
      <c r="M34" s="64">
        <v>1</v>
      </c>
      <c r="N34" s="54"/>
      <c r="O34" s="65"/>
      <c r="P34" s="66">
        <f t="shared" ref="P34" si="14">$M34*O34</f>
        <v>0</v>
      </c>
      <c r="Q34" s="65"/>
      <c r="R34" s="66">
        <f t="shared" ref="R34" si="15">$M34*Q34</f>
        <v>0</v>
      </c>
      <c r="S34" s="67"/>
      <c r="T34" s="68">
        <f t="shared" ref="T34" si="16">$M34*S34</f>
        <v>0</v>
      </c>
      <c r="U34" s="69">
        <f t="shared" ref="U34" si="17">O34+Q34+S34</f>
        <v>0</v>
      </c>
      <c r="V34" s="70">
        <f t="shared" ref="V34" si="18">M34*U34</f>
        <v>0</v>
      </c>
    </row>
    <row r="35" spans="1:22" s="59" customFormat="1" ht="15" customHeight="1" outlineLevel="1">
      <c r="A35" s="60"/>
      <c r="B35" s="61"/>
      <c r="C35" s="62"/>
      <c r="D35" s="62"/>
      <c r="E35" s="63"/>
      <c r="F35" s="81"/>
      <c r="G35" s="84"/>
      <c r="H35" s="88"/>
      <c r="I35" s="89"/>
      <c r="J35" s="89"/>
      <c r="K35" s="89"/>
      <c r="L35" s="90"/>
      <c r="M35" s="64"/>
      <c r="N35" s="54"/>
      <c r="O35" s="66"/>
      <c r="P35" s="66"/>
      <c r="Q35" s="66"/>
      <c r="R35" s="66"/>
      <c r="S35" s="68"/>
      <c r="T35" s="68"/>
      <c r="U35" s="69"/>
      <c r="V35" s="70"/>
    </row>
    <row r="36" spans="1:22" s="59" customFormat="1" ht="15" customHeight="1" outlineLevel="1" thickBot="1">
      <c r="A36" s="60"/>
      <c r="B36" s="61"/>
      <c r="C36" s="62"/>
      <c r="D36" s="62"/>
      <c r="E36" s="79"/>
      <c r="F36" s="82"/>
      <c r="G36" s="84"/>
      <c r="H36" s="88"/>
      <c r="I36" s="89"/>
      <c r="J36" s="89"/>
      <c r="K36" s="89"/>
      <c r="L36" s="90"/>
      <c r="M36" s="64"/>
      <c r="N36" s="54"/>
      <c r="O36" s="66"/>
      <c r="P36" s="66"/>
      <c r="Q36" s="66"/>
      <c r="R36" s="66"/>
      <c r="S36" s="68"/>
      <c r="T36" s="68"/>
      <c r="U36" s="69"/>
      <c r="V36" s="70"/>
    </row>
    <row r="37" spans="1:22" s="78" customFormat="1" ht="30" customHeight="1" thickBot="1">
      <c r="A37" s="92">
        <v>2</v>
      </c>
      <c r="B37" s="71" t="s">
        <v>374</v>
      </c>
      <c r="C37" s="72" t="s">
        <v>366</v>
      </c>
      <c r="D37" s="72" t="s">
        <v>358</v>
      </c>
      <c r="E37" s="144" t="s">
        <v>71</v>
      </c>
      <c r="F37" s="145"/>
      <c r="G37" s="145"/>
      <c r="H37" s="145"/>
      <c r="I37" s="145"/>
      <c r="J37" s="145"/>
      <c r="K37" s="145"/>
      <c r="L37" s="145"/>
      <c r="M37" s="146"/>
      <c r="N37" s="73"/>
      <c r="O37" s="74"/>
      <c r="P37" s="74">
        <f>SUM(P38:P225)</f>
        <v>0</v>
      </c>
      <c r="Q37" s="74"/>
      <c r="R37" s="74">
        <f>SUM(R38:R225)</f>
        <v>0</v>
      </c>
      <c r="S37" s="75"/>
      <c r="T37" s="75">
        <f>SUM(T38:T225)</f>
        <v>0</v>
      </c>
      <c r="U37" s="76"/>
      <c r="V37" s="77">
        <f>SUM(V38:V225)</f>
        <v>0</v>
      </c>
    </row>
    <row r="38" spans="1:22" s="59" customFormat="1" ht="15" customHeight="1" outlineLevel="1">
      <c r="A38" s="123" t="s">
        <v>149</v>
      </c>
      <c r="B38" s="124"/>
      <c r="C38" s="125"/>
      <c r="D38" s="125"/>
      <c r="E38" s="132" t="s">
        <v>71</v>
      </c>
      <c r="F38" s="126"/>
      <c r="G38" s="127"/>
      <c r="H38" s="128"/>
      <c r="I38" s="129"/>
      <c r="J38" s="129"/>
      <c r="K38" s="129"/>
      <c r="L38" s="130"/>
      <c r="M38" s="131"/>
      <c r="N38" s="54"/>
      <c r="O38" s="55"/>
      <c r="P38" s="55"/>
      <c r="Q38" s="55"/>
      <c r="R38" s="55"/>
      <c r="S38" s="56"/>
      <c r="T38" s="56"/>
      <c r="U38" s="57"/>
      <c r="V38" s="58"/>
    </row>
    <row r="39" spans="1:22" s="59" customFormat="1" ht="15" customHeight="1" outlineLevel="1">
      <c r="A39" s="60"/>
      <c r="B39" s="61"/>
      <c r="C39" s="62"/>
      <c r="D39" s="62"/>
      <c r="E39" s="134"/>
      <c r="F39" s="82"/>
      <c r="G39" s="84"/>
      <c r="H39" s="88"/>
      <c r="I39" s="89"/>
      <c r="J39" s="89"/>
      <c r="K39" s="89"/>
      <c r="L39" s="90"/>
      <c r="M39" s="64"/>
      <c r="N39" s="54"/>
      <c r="O39" s="66"/>
      <c r="P39" s="66"/>
      <c r="Q39" s="66"/>
      <c r="R39" s="66"/>
      <c r="S39" s="68"/>
      <c r="T39" s="68"/>
      <c r="U39" s="69"/>
      <c r="V39" s="70"/>
    </row>
    <row r="40" spans="1:22" s="59" customFormat="1" ht="15" customHeight="1" outlineLevel="1">
      <c r="A40" s="60" t="s">
        <v>150</v>
      </c>
      <c r="B40" s="61"/>
      <c r="C40" s="62"/>
      <c r="D40" s="62"/>
      <c r="E40" s="133" t="s">
        <v>72</v>
      </c>
      <c r="F40" s="82"/>
      <c r="G40" s="84"/>
      <c r="H40" s="88"/>
      <c r="I40" s="89"/>
      <c r="J40" s="89"/>
      <c r="K40" s="89"/>
      <c r="L40" s="90"/>
      <c r="M40" s="64"/>
      <c r="N40" s="54"/>
      <c r="O40" s="66"/>
      <c r="P40" s="66"/>
      <c r="Q40" s="66"/>
      <c r="R40" s="66"/>
      <c r="S40" s="68"/>
      <c r="T40" s="68"/>
      <c r="U40" s="69"/>
      <c r="V40" s="70"/>
    </row>
    <row r="41" spans="1:22" s="59" customFormat="1" ht="112" outlineLevel="1">
      <c r="A41" s="60"/>
      <c r="B41" s="61"/>
      <c r="C41" s="62"/>
      <c r="D41" s="62"/>
      <c r="E41" s="135" t="s">
        <v>73</v>
      </c>
      <c r="F41" s="82"/>
      <c r="G41" s="84"/>
      <c r="H41" s="88"/>
      <c r="I41" s="89"/>
      <c r="J41" s="89"/>
      <c r="K41" s="89"/>
      <c r="L41" s="90"/>
      <c r="M41" s="64"/>
      <c r="N41" s="54"/>
      <c r="O41" s="66"/>
      <c r="P41" s="66"/>
      <c r="Q41" s="66"/>
      <c r="R41" s="66"/>
      <c r="S41" s="68"/>
      <c r="T41" s="68"/>
      <c r="U41" s="69"/>
      <c r="V41" s="70"/>
    </row>
    <row r="42" spans="1:22" s="59" customFormat="1" ht="15" customHeight="1" outlineLevel="1">
      <c r="A42" s="60"/>
      <c r="B42" s="61"/>
      <c r="C42" s="62"/>
      <c r="D42" s="62"/>
      <c r="E42" s="135" t="s">
        <v>74</v>
      </c>
      <c r="F42" s="82"/>
      <c r="G42" s="84" t="s">
        <v>62</v>
      </c>
      <c r="H42" s="88">
        <v>2</v>
      </c>
      <c r="I42" s="89"/>
      <c r="J42" s="89"/>
      <c r="K42" s="89"/>
      <c r="L42" s="90"/>
      <c r="M42" s="64">
        <v>1</v>
      </c>
      <c r="N42" s="54"/>
      <c r="O42" s="65"/>
      <c r="P42" s="66">
        <f t="shared" ref="P42" si="19">$M42*O42</f>
        <v>0</v>
      </c>
      <c r="Q42" s="65"/>
      <c r="R42" s="66">
        <f t="shared" ref="R42" si="20">$M42*Q42</f>
        <v>0</v>
      </c>
      <c r="S42" s="67"/>
      <c r="T42" s="68">
        <f t="shared" ref="T42" si="21">$M42*S42</f>
        <v>0</v>
      </c>
      <c r="U42" s="69">
        <f t="shared" ref="U42" si="22">O42+Q42+S42</f>
        <v>0</v>
      </c>
      <c r="V42" s="70">
        <f>M42*U42</f>
        <v>0</v>
      </c>
    </row>
    <row r="43" spans="1:22" s="59" customFormat="1" ht="15" customHeight="1" outlineLevel="1">
      <c r="A43" s="60" t="s">
        <v>151</v>
      </c>
      <c r="B43" s="61"/>
      <c r="C43" s="62"/>
      <c r="D43" s="62"/>
      <c r="E43" s="136" t="s">
        <v>387</v>
      </c>
      <c r="F43" s="82"/>
      <c r="G43" s="84" t="s">
        <v>62</v>
      </c>
      <c r="H43" s="88">
        <v>2</v>
      </c>
      <c r="I43" s="89"/>
      <c r="J43" s="89"/>
      <c r="K43" s="89"/>
      <c r="L43" s="90"/>
      <c r="M43" s="64">
        <v>1</v>
      </c>
      <c r="N43" s="54"/>
      <c r="O43" s="65"/>
      <c r="P43" s="66">
        <f t="shared" ref="P43:P45" si="23">$M43*O43</f>
        <v>0</v>
      </c>
      <c r="Q43" s="65"/>
      <c r="R43" s="66">
        <f t="shared" ref="R43:R45" si="24">$M43*Q43</f>
        <v>0</v>
      </c>
      <c r="S43" s="67"/>
      <c r="T43" s="68">
        <f t="shared" ref="T43:T45" si="25">$M43*S43</f>
        <v>0</v>
      </c>
      <c r="U43" s="69">
        <f t="shared" ref="U43:U45" si="26">O43+Q43+S43</f>
        <v>0</v>
      </c>
      <c r="V43" s="70">
        <f>M43*U43</f>
        <v>0</v>
      </c>
    </row>
    <row r="44" spans="1:22" s="59" customFormat="1" ht="15" customHeight="1" outlineLevel="1">
      <c r="A44" s="60" t="s">
        <v>152</v>
      </c>
      <c r="B44" s="61"/>
      <c r="C44" s="62"/>
      <c r="D44" s="62"/>
      <c r="E44" s="136" t="s">
        <v>388</v>
      </c>
      <c r="F44" s="82"/>
      <c r="G44" s="84" t="s">
        <v>62</v>
      </c>
      <c r="H44" s="88">
        <v>2</v>
      </c>
      <c r="I44" s="89"/>
      <c r="J44" s="89"/>
      <c r="K44" s="89"/>
      <c r="L44" s="90"/>
      <c r="M44" s="64">
        <v>1</v>
      </c>
      <c r="N44" s="54"/>
      <c r="O44" s="65"/>
      <c r="P44" s="66">
        <f t="shared" si="23"/>
        <v>0</v>
      </c>
      <c r="Q44" s="65"/>
      <c r="R44" s="66">
        <f t="shared" si="24"/>
        <v>0</v>
      </c>
      <c r="S44" s="67"/>
      <c r="T44" s="68">
        <f t="shared" si="25"/>
        <v>0</v>
      </c>
      <c r="U44" s="69">
        <f t="shared" si="26"/>
        <v>0</v>
      </c>
      <c r="V44" s="70">
        <f>M44*U44</f>
        <v>0</v>
      </c>
    </row>
    <row r="45" spans="1:22" s="59" customFormat="1" ht="15" customHeight="1" outlineLevel="1">
      <c r="A45" s="60" t="s">
        <v>153</v>
      </c>
      <c r="B45" s="61"/>
      <c r="C45" s="62"/>
      <c r="D45" s="62"/>
      <c r="E45" s="136" t="s">
        <v>389</v>
      </c>
      <c r="F45" s="82"/>
      <c r="G45" s="84" t="s">
        <v>62</v>
      </c>
      <c r="H45" s="88">
        <v>2</v>
      </c>
      <c r="I45" s="89"/>
      <c r="J45" s="89"/>
      <c r="K45" s="89"/>
      <c r="L45" s="90"/>
      <c r="M45" s="64">
        <v>1</v>
      </c>
      <c r="N45" s="54"/>
      <c r="O45" s="65"/>
      <c r="P45" s="66">
        <f t="shared" si="23"/>
        <v>0</v>
      </c>
      <c r="Q45" s="65"/>
      <c r="R45" s="66">
        <f t="shared" si="24"/>
        <v>0</v>
      </c>
      <c r="S45" s="67"/>
      <c r="T45" s="68">
        <f t="shared" si="25"/>
        <v>0</v>
      </c>
      <c r="U45" s="69">
        <f t="shared" si="26"/>
        <v>0</v>
      </c>
      <c r="V45" s="70">
        <f>M45*U45</f>
        <v>0</v>
      </c>
    </row>
    <row r="46" spans="1:22" s="59" customFormat="1" ht="15" customHeight="1" outlineLevel="1">
      <c r="A46" s="60" t="s">
        <v>391</v>
      </c>
      <c r="B46" s="61"/>
      <c r="C46" s="62"/>
      <c r="D46" s="62"/>
      <c r="E46" s="136" t="s">
        <v>390</v>
      </c>
      <c r="F46" s="82"/>
      <c r="G46" s="84" t="s">
        <v>62</v>
      </c>
      <c r="H46" s="88">
        <v>2</v>
      </c>
      <c r="I46" s="89"/>
      <c r="J46" s="89"/>
      <c r="K46" s="89"/>
      <c r="L46" s="90"/>
      <c r="M46" s="64">
        <v>1</v>
      </c>
      <c r="N46" s="54"/>
      <c r="O46" s="65"/>
      <c r="P46" s="66">
        <f t="shared" ref="P46" si="27">$M46*O46</f>
        <v>0</v>
      </c>
      <c r="Q46" s="65"/>
      <c r="R46" s="66">
        <f t="shared" ref="R46" si="28">$M46*Q46</f>
        <v>0</v>
      </c>
      <c r="S46" s="67"/>
      <c r="T46" s="68"/>
      <c r="U46" s="69"/>
      <c r="V46" s="70"/>
    </row>
    <row r="47" spans="1:22" s="59" customFormat="1" ht="15" customHeight="1" outlineLevel="1">
      <c r="A47" s="60"/>
      <c r="B47" s="61"/>
      <c r="C47" s="62"/>
      <c r="D47" s="62"/>
      <c r="E47" s="136"/>
      <c r="F47" s="82"/>
      <c r="G47" s="84"/>
      <c r="H47" s="88"/>
      <c r="I47" s="89"/>
      <c r="J47" s="89"/>
      <c r="K47" s="89"/>
      <c r="L47" s="90"/>
      <c r="M47" s="64"/>
      <c r="N47" s="54"/>
      <c r="O47" s="66"/>
      <c r="P47" s="66"/>
      <c r="Q47" s="66"/>
      <c r="R47" s="66"/>
      <c r="S47" s="68"/>
      <c r="T47" s="68"/>
      <c r="U47" s="69"/>
      <c r="V47" s="70"/>
    </row>
    <row r="48" spans="1:22" s="59" customFormat="1" ht="15" customHeight="1" outlineLevel="1">
      <c r="A48" s="60" t="s">
        <v>154</v>
      </c>
      <c r="B48" s="61"/>
      <c r="C48" s="62"/>
      <c r="D48" s="62"/>
      <c r="E48" s="133" t="s">
        <v>77</v>
      </c>
      <c r="F48" s="81"/>
      <c r="G48" s="84"/>
      <c r="H48" s="88"/>
      <c r="I48" s="89"/>
      <c r="J48" s="89"/>
      <c r="K48" s="89"/>
      <c r="L48" s="90"/>
      <c r="M48" s="64"/>
      <c r="N48" s="54"/>
      <c r="O48" s="66"/>
      <c r="P48" s="66"/>
      <c r="Q48" s="66"/>
      <c r="R48" s="66"/>
      <c r="S48" s="68"/>
      <c r="T48" s="68"/>
      <c r="U48" s="69"/>
      <c r="V48" s="70"/>
    </row>
    <row r="49" spans="1:22" s="59" customFormat="1" ht="80" outlineLevel="1">
      <c r="A49" s="60"/>
      <c r="B49" s="61"/>
      <c r="C49" s="62"/>
      <c r="D49" s="62"/>
      <c r="E49" s="135" t="s">
        <v>78</v>
      </c>
      <c r="F49" s="82"/>
      <c r="G49" s="84"/>
      <c r="H49" s="88"/>
      <c r="I49" s="89"/>
      <c r="J49" s="89"/>
      <c r="K49" s="89"/>
      <c r="L49" s="90"/>
      <c r="M49" s="64"/>
      <c r="N49" s="54"/>
      <c r="O49" s="66"/>
      <c r="P49" s="66">
        <f t="shared" ref="P49:P53" si="29">$M49*O49</f>
        <v>0</v>
      </c>
      <c r="Q49" s="66"/>
      <c r="R49" s="66">
        <f t="shared" ref="R49:R53" si="30">$M49*Q49</f>
        <v>0</v>
      </c>
      <c r="S49" s="68"/>
      <c r="T49" s="68">
        <f t="shared" ref="T49:T52" si="31">$M49*S49</f>
        <v>0</v>
      </c>
      <c r="U49" s="69">
        <f t="shared" ref="U49" si="32">O49+Q49+S49</f>
        <v>0</v>
      </c>
      <c r="V49" s="70">
        <f>M49*U49</f>
        <v>0</v>
      </c>
    </row>
    <row r="50" spans="1:22" s="59" customFormat="1" ht="15" customHeight="1" outlineLevel="1">
      <c r="A50" s="60" t="s">
        <v>392</v>
      </c>
      <c r="B50" s="61"/>
      <c r="C50" s="62"/>
      <c r="D50" s="62"/>
      <c r="E50" s="136" t="s">
        <v>403</v>
      </c>
      <c r="F50" s="81"/>
      <c r="G50" s="84" t="s">
        <v>62</v>
      </c>
      <c r="H50" s="88">
        <v>2</v>
      </c>
      <c r="I50" s="89"/>
      <c r="J50" s="89"/>
      <c r="K50" s="89"/>
      <c r="L50" s="90"/>
      <c r="M50" s="64">
        <v>1</v>
      </c>
      <c r="N50" s="54"/>
      <c r="O50" s="65"/>
      <c r="P50" s="66">
        <f t="shared" si="29"/>
        <v>0</v>
      </c>
      <c r="Q50" s="65"/>
      <c r="R50" s="66">
        <f t="shared" si="30"/>
        <v>0</v>
      </c>
      <c r="S50" s="67"/>
      <c r="T50" s="68">
        <f t="shared" si="31"/>
        <v>0</v>
      </c>
      <c r="U50" s="69">
        <f t="shared" ref="U50:U52" si="33">O50+Q50+S50</f>
        <v>0</v>
      </c>
      <c r="V50" s="70">
        <f t="shared" ref="V50:V52" si="34">M50*U50</f>
        <v>0</v>
      </c>
    </row>
    <row r="51" spans="1:22" s="59" customFormat="1" ht="15" customHeight="1" outlineLevel="1">
      <c r="A51" s="60" t="s">
        <v>393</v>
      </c>
      <c r="B51" s="61"/>
      <c r="C51" s="62"/>
      <c r="D51" s="62"/>
      <c r="E51" s="136" t="s">
        <v>404</v>
      </c>
      <c r="F51" s="82"/>
      <c r="G51" s="84" t="s">
        <v>62</v>
      </c>
      <c r="H51" s="88">
        <v>2</v>
      </c>
      <c r="I51" s="89"/>
      <c r="J51" s="89"/>
      <c r="K51" s="89"/>
      <c r="L51" s="90"/>
      <c r="M51" s="64">
        <v>1</v>
      </c>
      <c r="N51" s="54"/>
      <c r="O51" s="65"/>
      <c r="P51" s="66">
        <f t="shared" si="29"/>
        <v>0</v>
      </c>
      <c r="Q51" s="65"/>
      <c r="R51" s="66">
        <f t="shared" si="30"/>
        <v>0</v>
      </c>
      <c r="S51" s="67"/>
      <c r="T51" s="68">
        <f t="shared" si="31"/>
        <v>0</v>
      </c>
      <c r="U51" s="69">
        <f t="shared" si="33"/>
        <v>0</v>
      </c>
      <c r="V51" s="70">
        <f t="shared" si="34"/>
        <v>0</v>
      </c>
    </row>
    <row r="52" spans="1:22" s="59" customFormat="1" ht="16" outlineLevel="1">
      <c r="A52" s="60" t="s">
        <v>394</v>
      </c>
      <c r="B52" s="61"/>
      <c r="C52" s="62"/>
      <c r="D52" s="62"/>
      <c r="E52" s="136" t="s">
        <v>421</v>
      </c>
      <c r="F52" s="82"/>
      <c r="G52" s="84" t="s">
        <v>62</v>
      </c>
      <c r="H52" s="88">
        <v>2</v>
      </c>
      <c r="I52" s="89"/>
      <c r="J52" s="89"/>
      <c r="K52" s="89"/>
      <c r="L52" s="90"/>
      <c r="M52" s="64">
        <v>1</v>
      </c>
      <c r="N52" s="54"/>
      <c r="O52" s="65"/>
      <c r="P52" s="66">
        <f t="shared" si="29"/>
        <v>0</v>
      </c>
      <c r="Q52" s="65"/>
      <c r="R52" s="66">
        <f t="shared" si="30"/>
        <v>0</v>
      </c>
      <c r="S52" s="67"/>
      <c r="T52" s="68">
        <f t="shared" si="31"/>
        <v>0</v>
      </c>
      <c r="U52" s="69">
        <f t="shared" si="33"/>
        <v>0</v>
      </c>
      <c r="V52" s="70">
        <f t="shared" si="34"/>
        <v>0</v>
      </c>
    </row>
    <row r="53" spans="1:22" s="59" customFormat="1" ht="15" customHeight="1" outlineLevel="1">
      <c r="A53" s="60" t="s">
        <v>395</v>
      </c>
      <c r="B53" s="61"/>
      <c r="C53" s="62"/>
      <c r="D53" s="62"/>
      <c r="E53" s="136" t="s">
        <v>422</v>
      </c>
      <c r="F53" s="82"/>
      <c r="G53" s="84" t="s">
        <v>62</v>
      </c>
      <c r="H53" s="88">
        <v>2</v>
      </c>
      <c r="I53" s="89"/>
      <c r="J53" s="89"/>
      <c r="K53" s="89"/>
      <c r="L53" s="90"/>
      <c r="M53" s="64">
        <v>1</v>
      </c>
      <c r="N53" s="54"/>
      <c r="O53" s="65"/>
      <c r="P53" s="66">
        <f t="shared" si="29"/>
        <v>0</v>
      </c>
      <c r="Q53" s="65"/>
      <c r="R53" s="66">
        <f t="shared" si="30"/>
        <v>0</v>
      </c>
      <c r="S53" s="67"/>
      <c r="T53" s="68">
        <f t="shared" ref="T53:T76" si="35">$M53*S53</f>
        <v>0</v>
      </c>
      <c r="U53" s="69">
        <f t="shared" ref="U53:U76" si="36">O53+Q53+S53</f>
        <v>0</v>
      </c>
      <c r="V53" s="70">
        <f t="shared" ref="V53:V76" si="37">M53*U53</f>
        <v>0</v>
      </c>
    </row>
    <row r="54" spans="1:22" s="59" customFormat="1" ht="15" customHeight="1" outlineLevel="1">
      <c r="A54" s="60" t="s">
        <v>396</v>
      </c>
      <c r="B54" s="61"/>
      <c r="C54" s="62"/>
      <c r="D54" s="62"/>
      <c r="E54" s="136" t="s">
        <v>423</v>
      </c>
      <c r="F54" s="82"/>
      <c r="G54" s="84" t="s">
        <v>62</v>
      </c>
      <c r="H54" s="88">
        <v>2</v>
      </c>
      <c r="I54" s="89"/>
      <c r="J54" s="89"/>
      <c r="K54" s="89"/>
      <c r="L54" s="90"/>
      <c r="M54" s="64">
        <v>1</v>
      </c>
      <c r="N54" s="54"/>
      <c r="O54" s="65"/>
      <c r="P54" s="66">
        <f t="shared" ref="P54:P77" si="38">$M54*O54</f>
        <v>0</v>
      </c>
      <c r="Q54" s="65"/>
      <c r="R54" s="66">
        <f t="shared" ref="R54:R77" si="39">$M54*Q54</f>
        <v>0</v>
      </c>
      <c r="S54" s="67"/>
      <c r="T54" s="68">
        <f t="shared" si="35"/>
        <v>0</v>
      </c>
      <c r="U54" s="69">
        <f t="shared" si="36"/>
        <v>0</v>
      </c>
      <c r="V54" s="70">
        <f t="shared" si="37"/>
        <v>0</v>
      </c>
    </row>
    <row r="55" spans="1:22" s="59" customFormat="1" ht="15" customHeight="1" outlineLevel="1">
      <c r="A55" s="60" t="s">
        <v>397</v>
      </c>
      <c r="B55" s="61"/>
      <c r="C55" s="62"/>
      <c r="D55" s="62"/>
      <c r="E55" s="136" t="s">
        <v>424</v>
      </c>
      <c r="F55" s="82"/>
      <c r="G55" s="84" t="s">
        <v>62</v>
      </c>
      <c r="H55" s="88">
        <v>2</v>
      </c>
      <c r="I55" s="89"/>
      <c r="J55" s="89"/>
      <c r="K55" s="89"/>
      <c r="L55" s="90"/>
      <c r="M55" s="64">
        <v>1</v>
      </c>
      <c r="N55" s="54"/>
      <c r="O55" s="65"/>
      <c r="P55" s="66">
        <f t="shared" si="38"/>
        <v>0</v>
      </c>
      <c r="Q55" s="65"/>
      <c r="R55" s="66">
        <f t="shared" si="39"/>
        <v>0</v>
      </c>
      <c r="S55" s="67"/>
      <c r="T55" s="68">
        <f t="shared" si="35"/>
        <v>0</v>
      </c>
      <c r="U55" s="69">
        <f t="shared" si="36"/>
        <v>0</v>
      </c>
      <c r="V55" s="70">
        <f t="shared" si="37"/>
        <v>0</v>
      </c>
    </row>
    <row r="56" spans="1:22" s="59" customFormat="1" ht="15" customHeight="1" outlineLevel="1">
      <c r="A56" s="60" t="s">
        <v>398</v>
      </c>
      <c r="B56" s="61"/>
      <c r="C56" s="62"/>
      <c r="D56" s="62"/>
      <c r="E56" s="136" t="s">
        <v>425</v>
      </c>
      <c r="F56" s="82"/>
      <c r="G56" s="84" t="s">
        <v>62</v>
      </c>
      <c r="H56" s="88">
        <v>2</v>
      </c>
      <c r="I56" s="89"/>
      <c r="J56" s="89"/>
      <c r="K56" s="89"/>
      <c r="L56" s="90"/>
      <c r="M56" s="64">
        <v>1</v>
      </c>
      <c r="N56" s="54"/>
      <c r="O56" s="65"/>
      <c r="P56" s="66">
        <f t="shared" si="38"/>
        <v>0</v>
      </c>
      <c r="Q56" s="65"/>
      <c r="R56" s="66">
        <f t="shared" si="39"/>
        <v>0</v>
      </c>
      <c r="S56" s="67"/>
      <c r="T56" s="68">
        <f t="shared" si="35"/>
        <v>0</v>
      </c>
      <c r="U56" s="69">
        <f t="shared" si="36"/>
        <v>0</v>
      </c>
      <c r="V56" s="70">
        <f t="shared" si="37"/>
        <v>0</v>
      </c>
    </row>
    <row r="57" spans="1:22" s="59" customFormat="1" ht="15" customHeight="1" outlineLevel="1">
      <c r="A57" s="60" t="s">
        <v>399</v>
      </c>
      <c r="B57" s="61"/>
      <c r="C57" s="62"/>
      <c r="D57" s="62"/>
      <c r="E57" s="136" t="s">
        <v>426</v>
      </c>
      <c r="F57" s="82"/>
      <c r="G57" s="84" t="s">
        <v>62</v>
      </c>
      <c r="H57" s="88">
        <v>2</v>
      </c>
      <c r="I57" s="89"/>
      <c r="J57" s="89"/>
      <c r="K57" s="89"/>
      <c r="L57" s="90"/>
      <c r="M57" s="64">
        <v>1</v>
      </c>
      <c r="N57" s="54"/>
      <c r="O57" s="65"/>
      <c r="P57" s="66">
        <f t="shared" si="38"/>
        <v>0</v>
      </c>
      <c r="Q57" s="65"/>
      <c r="R57" s="66">
        <f t="shared" si="39"/>
        <v>0</v>
      </c>
      <c r="S57" s="67"/>
      <c r="T57" s="68">
        <f t="shared" si="35"/>
        <v>0</v>
      </c>
      <c r="U57" s="69">
        <f t="shared" si="36"/>
        <v>0</v>
      </c>
      <c r="V57" s="70">
        <f t="shared" si="37"/>
        <v>0</v>
      </c>
    </row>
    <row r="58" spans="1:22" s="59" customFormat="1" ht="15" customHeight="1" outlineLevel="1">
      <c r="A58" s="60" t="s">
        <v>400</v>
      </c>
      <c r="B58" s="61"/>
      <c r="C58" s="62"/>
      <c r="D58" s="62"/>
      <c r="E58" s="136" t="s">
        <v>427</v>
      </c>
      <c r="F58" s="82"/>
      <c r="G58" s="84" t="s">
        <v>62</v>
      </c>
      <c r="H58" s="88">
        <v>2</v>
      </c>
      <c r="I58" s="89"/>
      <c r="J58" s="89"/>
      <c r="K58" s="89"/>
      <c r="L58" s="90"/>
      <c r="M58" s="64">
        <v>1</v>
      </c>
      <c r="N58" s="54"/>
      <c r="O58" s="65"/>
      <c r="P58" s="66">
        <f t="shared" si="38"/>
        <v>0</v>
      </c>
      <c r="Q58" s="65"/>
      <c r="R58" s="66">
        <f t="shared" si="39"/>
        <v>0</v>
      </c>
      <c r="S58" s="67"/>
      <c r="T58" s="68">
        <f t="shared" si="35"/>
        <v>0</v>
      </c>
      <c r="U58" s="69">
        <f t="shared" si="36"/>
        <v>0</v>
      </c>
      <c r="V58" s="70">
        <f t="shared" si="37"/>
        <v>0</v>
      </c>
    </row>
    <row r="59" spans="1:22" s="59" customFormat="1" ht="15" customHeight="1" outlineLevel="1">
      <c r="A59" s="60" t="s">
        <v>401</v>
      </c>
      <c r="B59" s="61"/>
      <c r="C59" s="62"/>
      <c r="D59" s="62"/>
      <c r="E59" s="136" t="s">
        <v>428</v>
      </c>
      <c r="F59" s="81"/>
      <c r="G59" s="84" t="s">
        <v>62</v>
      </c>
      <c r="H59" s="88">
        <v>2</v>
      </c>
      <c r="I59" s="89"/>
      <c r="J59" s="89"/>
      <c r="K59" s="89"/>
      <c r="L59" s="90"/>
      <c r="M59" s="64">
        <v>1</v>
      </c>
      <c r="N59" s="54"/>
      <c r="O59" s="65"/>
      <c r="P59" s="66">
        <f t="shared" si="38"/>
        <v>0</v>
      </c>
      <c r="Q59" s="65"/>
      <c r="R59" s="66">
        <f t="shared" si="39"/>
        <v>0</v>
      </c>
      <c r="S59" s="67"/>
      <c r="T59" s="68">
        <f t="shared" si="35"/>
        <v>0</v>
      </c>
      <c r="U59" s="69">
        <f t="shared" si="36"/>
        <v>0</v>
      </c>
      <c r="V59" s="70">
        <f t="shared" si="37"/>
        <v>0</v>
      </c>
    </row>
    <row r="60" spans="1:22" s="59" customFormat="1" ht="15" customHeight="1" outlineLevel="1">
      <c r="A60" s="60" t="s">
        <v>402</v>
      </c>
      <c r="B60" s="61"/>
      <c r="C60" s="62"/>
      <c r="D60" s="62"/>
      <c r="E60" s="136" t="s">
        <v>429</v>
      </c>
      <c r="F60" s="81"/>
      <c r="G60" s="84" t="s">
        <v>62</v>
      </c>
      <c r="H60" s="88">
        <v>2</v>
      </c>
      <c r="I60" s="89"/>
      <c r="J60" s="89"/>
      <c r="K60" s="89"/>
      <c r="L60" s="90"/>
      <c r="M60" s="64">
        <v>1</v>
      </c>
      <c r="N60" s="54"/>
      <c r="O60" s="65"/>
      <c r="P60" s="66">
        <f t="shared" si="38"/>
        <v>0</v>
      </c>
      <c r="Q60" s="65"/>
      <c r="R60" s="66">
        <f t="shared" si="39"/>
        <v>0</v>
      </c>
      <c r="S60" s="67"/>
      <c r="T60" s="68">
        <f t="shared" si="35"/>
        <v>0</v>
      </c>
      <c r="U60" s="69">
        <f t="shared" si="36"/>
        <v>0</v>
      </c>
      <c r="V60" s="70">
        <f t="shared" si="37"/>
        <v>0</v>
      </c>
    </row>
    <row r="61" spans="1:22" s="59" customFormat="1" ht="15" customHeight="1" outlineLevel="1">
      <c r="A61" s="60" t="s">
        <v>430</v>
      </c>
      <c r="B61" s="61"/>
      <c r="C61" s="62"/>
      <c r="D61" s="62"/>
      <c r="E61" s="136" t="s">
        <v>455</v>
      </c>
      <c r="F61" s="82"/>
      <c r="G61" s="84" t="s">
        <v>62</v>
      </c>
      <c r="H61" s="88">
        <v>2</v>
      </c>
      <c r="I61" s="89"/>
      <c r="J61" s="89"/>
      <c r="K61" s="89"/>
      <c r="L61" s="90"/>
      <c r="M61" s="64">
        <v>1</v>
      </c>
      <c r="N61" s="54"/>
      <c r="O61" s="65"/>
      <c r="P61" s="66">
        <f t="shared" si="38"/>
        <v>0</v>
      </c>
      <c r="Q61" s="65"/>
      <c r="R61" s="66">
        <f t="shared" si="39"/>
        <v>0</v>
      </c>
      <c r="S61" s="67"/>
      <c r="T61" s="68">
        <f t="shared" si="35"/>
        <v>0</v>
      </c>
      <c r="U61" s="69">
        <f t="shared" si="36"/>
        <v>0</v>
      </c>
      <c r="V61" s="70">
        <f t="shared" si="37"/>
        <v>0</v>
      </c>
    </row>
    <row r="62" spans="1:22" s="59" customFormat="1" ht="15" customHeight="1" outlineLevel="1">
      <c r="A62" s="60" t="s">
        <v>431</v>
      </c>
      <c r="B62" s="61"/>
      <c r="C62" s="62"/>
      <c r="D62" s="62"/>
      <c r="E62" s="136" t="s">
        <v>456</v>
      </c>
      <c r="F62" s="82"/>
      <c r="G62" s="84" t="s">
        <v>62</v>
      </c>
      <c r="H62" s="88">
        <v>2</v>
      </c>
      <c r="I62" s="89"/>
      <c r="J62" s="89"/>
      <c r="K62" s="89"/>
      <c r="L62" s="90"/>
      <c r="M62" s="64">
        <v>1</v>
      </c>
      <c r="N62" s="54"/>
      <c r="O62" s="65"/>
      <c r="P62" s="66">
        <f t="shared" si="38"/>
        <v>0</v>
      </c>
      <c r="Q62" s="65"/>
      <c r="R62" s="66">
        <f t="shared" si="39"/>
        <v>0</v>
      </c>
      <c r="S62" s="67"/>
      <c r="T62" s="68">
        <f t="shared" si="35"/>
        <v>0</v>
      </c>
      <c r="U62" s="69">
        <f t="shared" si="36"/>
        <v>0</v>
      </c>
      <c r="V62" s="70">
        <f t="shared" si="37"/>
        <v>0</v>
      </c>
    </row>
    <row r="63" spans="1:22" s="59" customFormat="1" ht="15" customHeight="1" outlineLevel="1">
      <c r="A63" s="60" t="s">
        <v>432</v>
      </c>
      <c r="B63" s="61"/>
      <c r="C63" s="62"/>
      <c r="D63" s="62"/>
      <c r="E63" s="136" t="s">
        <v>457</v>
      </c>
      <c r="F63" s="82"/>
      <c r="G63" s="84" t="s">
        <v>62</v>
      </c>
      <c r="H63" s="88">
        <v>2</v>
      </c>
      <c r="I63" s="89"/>
      <c r="J63" s="89"/>
      <c r="K63" s="89"/>
      <c r="L63" s="90"/>
      <c r="M63" s="64">
        <v>1</v>
      </c>
      <c r="N63" s="54"/>
      <c r="O63" s="65"/>
      <c r="P63" s="66">
        <f t="shared" si="38"/>
        <v>0</v>
      </c>
      <c r="Q63" s="65"/>
      <c r="R63" s="66">
        <f t="shared" si="39"/>
        <v>0</v>
      </c>
      <c r="S63" s="67"/>
      <c r="T63" s="68">
        <f t="shared" si="35"/>
        <v>0</v>
      </c>
      <c r="U63" s="69">
        <f t="shared" si="36"/>
        <v>0</v>
      </c>
      <c r="V63" s="70">
        <f t="shared" si="37"/>
        <v>0</v>
      </c>
    </row>
    <row r="64" spans="1:22" s="59" customFormat="1" ht="15" customHeight="1" outlineLevel="1">
      <c r="A64" s="60" t="s">
        <v>433</v>
      </c>
      <c r="B64" s="61"/>
      <c r="C64" s="62"/>
      <c r="D64" s="62"/>
      <c r="E64" s="136" t="s">
        <v>458</v>
      </c>
      <c r="F64" s="82"/>
      <c r="G64" s="84" t="s">
        <v>62</v>
      </c>
      <c r="H64" s="88">
        <v>2</v>
      </c>
      <c r="I64" s="89"/>
      <c r="J64" s="89"/>
      <c r="K64" s="89"/>
      <c r="L64" s="90"/>
      <c r="M64" s="64">
        <v>1</v>
      </c>
      <c r="N64" s="54"/>
      <c r="O64" s="65"/>
      <c r="P64" s="66">
        <f t="shared" si="38"/>
        <v>0</v>
      </c>
      <c r="Q64" s="65"/>
      <c r="R64" s="66">
        <f t="shared" si="39"/>
        <v>0</v>
      </c>
      <c r="S64" s="67"/>
      <c r="T64" s="68">
        <f t="shared" si="35"/>
        <v>0</v>
      </c>
      <c r="U64" s="69">
        <f t="shared" si="36"/>
        <v>0</v>
      </c>
      <c r="V64" s="70">
        <f t="shared" si="37"/>
        <v>0</v>
      </c>
    </row>
    <row r="65" spans="1:22" s="59" customFormat="1" ht="15" customHeight="1" outlineLevel="1">
      <c r="A65" s="60" t="s">
        <v>434</v>
      </c>
      <c r="B65" s="61"/>
      <c r="C65" s="62"/>
      <c r="D65" s="62"/>
      <c r="E65" s="136" t="s">
        <v>459</v>
      </c>
      <c r="F65" s="82"/>
      <c r="G65" s="84" t="s">
        <v>62</v>
      </c>
      <c r="H65" s="88">
        <v>2</v>
      </c>
      <c r="I65" s="89"/>
      <c r="J65" s="89"/>
      <c r="K65" s="89"/>
      <c r="L65" s="90"/>
      <c r="M65" s="64">
        <v>1</v>
      </c>
      <c r="N65" s="54"/>
      <c r="O65" s="65"/>
      <c r="P65" s="66">
        <f t="shared" si="38"/>
        <v>0</v>
      </c>
      <c r="Q65" s="65"/>
      <c r="R65" s="66">
        <f t="shared" si="39"/>
        <v>0</v>
      </c>
      <c r="S65" s="67"/>
      <c r="T65" s="68">
        <f t="shared" si="35"/>
        <v>0</v>
      </c>
      <c r="U65" s="69">
        <f t="shared" si="36"/>
        <v>0</v>
      </c>
      <c r="V65" s="70">
        <f t="shared" si="37"/>
        <v>0</v>
      </c>
    </row>
    <row r="66" spans="1:22" s="59" customFormat="1" ht="15" customHeight="1" outlineLevel="1">
      <c r="A66" s="60" t="s">
        <v>435</v>
      </c>
      <c r="B66" s="61"/>
      <c r="C66" s="62"/>
      <c r="D66" s="62"/>
      <c r="E66" s="136" t="s">
        <v>460</v>
      </c>
      <c r="F66" s="82"/>
      <c r="G66" s="84" t="s">
        <v>62</v>
      </c>
      <c r="H66" s="88">
        <v>2</v>
      </c>
      <c r="I66" s="89"/>
      <c r="J66" s="89"/>
      <c r="K66" s="89"/>
      <c r="L66" s="90"/>
      <c r="M66" s="64">
        <v>10</v>
      </c>
      <c r="N66" s="54"/>
      <c r="O66" s="65"/>
      <c r="P66" s="66">
        <f t="shared" si="38"/>
        <v>0</v>
      </c>
      <c r="Q66" s="65"/>
      <c r="R66" s="66">
        <f t="shared" si="39"/>
        <v>0</v>
      </c>
      <c r="S66" s="67"/>
      <c r="T66" s="68">
        <f t="shared" si="35"/>
        <v>0</v>
      </c>
      <c r="U66" s="69">
        <f t="shared" si="36"/>
        <v>0</v>
      </c>
      <c r="V66" s="70">
        <f t="shared" si="37"/>
        <v>0</v>
      </c>
    </row>
    <row r="67" spans="1:22" s="59" customFormat="1" ht="15" customHeight="1" outlineLevel="1">
      <c r="A67" s="60" t="s">
        <v>436</v>
      </c>
      <c r="B67" s="61"/>
      <c r="C67" s="62"/>
      <c r="D67" s="62"/>
      <c r="E67" s="136" t="s">
        <v>461</v>
      </c>
      <c r="F67" s="81"/>
      <c r="G67" s="84" t="s">
        <v>62</v>
      </c>
      <c r="H67" s="88">
        <v>2</v>
      </c>
      <c r="I67" s="89"/>
      <c r="J67" s="89"/>
      <c r="K67" s="89"/>
      <c r="L67" s="90"/>
      <c r="M67" s="64">
        <v>1</v>
      </c>
      <c r="N67" s="54"/>
      <c r="O67" s="65"/>
      <c r="P67" s="66">
        <f t="shared" si="38"/>
        <v>0</v>
      </c>
      <c r="Q67" s="65"/>
      <c r="R67" s="66">
        <f t="shared" si="39"/>
        <v>0</v>
      </c>
      <c r="S67" s="67"/>
      <c r="T67" s="68">
        <f t="shared" si="35"/>
        <v>0</v>
      </c>
      <c r="U67" s="69">
        <f t="shared" si="36"/>
        <v>0</v>
      </c>
      <c r="V67" s="70">
        <f t="shared" si="37"/>
        <v>0</v>
      </c>
    </row>
    <row r="68" spans="1:22" s="59" customFormat="1" ht="15" customHeight="1" outlineLevel="1">
      <c r="A68" s="60" t="s">
        <v>437</v>
      </c>
      <c r="B68" s="61"/>
      <c r="C68" s="62"/>
      <c r="D68" s="62"/>
      <c r="E68" s="136" t="s">
        <v>462</v>
      </c>
      <c r="F68" s="81"/>
      <c r="G68" s="84" t="s">
        <v>62</v>
      </c>
      <c r="H68" s="88">
        <v>2</v>
      </c>
      <c r="I68" s="89"/>
      <c r="J68" s="89"/>
      <c r="K68" s="89"/>
      <c r="L68" s="90"/>
      <c r="M68" s="64">
        <v>1</v>
      </c>
      <c r="N68" s="54"/>
      <c r="O68" s="65"/>
      <c r="P68" s="66">
        <f t="shared" si="38"/>
        <v>0</v>
      </c>
      <c r="Q68" s="65"/>
      <c r="R68" s="66">
        <f t="shared" si="39"/>
        <v>0</v>
      </c>
      <c r="S68" s="67"/>
      <c r="T68" s="68">
        <f t="shared" si="35"/>
        <v>0</v>
      </c>
      <c r="U68" s="69">
        <f t="shared" si="36"/>
        <v>0</v>
      </c>
      <c r="V68" s="70">
        <f t="shared" si="37"/>
        <v>0</v>
      </c>
    </row>
    <row r="69" spans="1:22" s="59" customFormat="1" ht="15" customHeight="1" outlineLevel="1">
      <c r="A69" s="60" t="s">
        <v>438</v>
      </c>
      <c r="B69" s="61"/>
      <c r="C69" s="62"/>
      <c r="D69" s="62"/>
      <c r="E69" s="136" t="s">
        <v>463</v>
      </c>
      <c r="F69" s="82"/>
      <c r="G69" s="84" t="s">
        <v>62</v>
      </c>
      <c r="H69" s="88">
        <v>2</v>
      </c>
      <c r="I69" s="89"/>
      <c r="J69" s="89"/>
      <c r="K69" s="89"/>
      <c r="L69" s="90"/>
      <c r="M69" s="64">
        <v>1</v>
      </c>
      <c r="N69" s="54"/>
      <c r="O69" s="65"/>
      <c r="P69" s="66">
        <f t="shared" si="38"/>
        <v>0</v>
      </c>
      <c r="Q69" s="65"/>
      <c r="R69" s="66">
        <f t="shared" si="39"/>
        <v>0</v>
      </c>
      <c r="S69" s="67"/>
      <c r="T69" s="68">
        <f t="shared" si="35"/>
        <v>0</v>
      </c>
      <c r="U69" s="69">
        <f t="shared" si="36"/>
        <v>0</v>
      </c>
      <c r="V69" s="70">
        <f t="shared" si="37"/>
        <v>0</v>
      </c>
    </row>
    <row r="70" spans="1:22" s="59" customFormat="1" ht="15" customHeight="1" outlineLevel="1">
      <c r="A70" s="60" t="s">
        <v>439</v>
      </c>
      <c r="B70" s="61"/>
      <c r="C70" s="62"/>
      <c r="D70" s="62"/>
      <c r="E70" s="136" t="s">
        <v>464</v>
      </c>
      <c r="F70" s="82"/>
      <c r="G70" s="84" t="s">
        <v>62</v>
      </c>
      <c r="H70" s="88">
        <v>2</v>
      </c>
      <c r="I70" s="89"/>
      <c r="J70" s="89"/>
      <c r="K70" s="89"/>
      <c r="L70" s="90"/>
      <c r="M70" s="64">
        <v>1</v>
      </c>
      <c r="N70" s="54"/>
      <c r="O70" s="65"/>
      <c r="P70" s="66">
        <f t="shared" si="38"/>
        <v>0</v>
      </c>
      <c r="Q70" s="65"/>
      <c r="R70" s="66">
        <f t="shared" si="39"/>
        <v>0</v>
      </c>
      <c r="S70" s="67"/>
      <c r="T70" s="68">
        <f t="shared" si="35"/>
        <v>0</v>
      </c>
      <c r="U70" s="69">
        <f t="shared" si="36"/>
        <v>0</v>
      </c>
      <c r="V70" s="70">
        <f t="shared" si="37"/>
        <v>0</v>
      </c>
    </row>
    <row r="71" spans="1:22" s="59" customFormat="1" ht="15" customHeight="1" outlineLevel="1">
      <c r="A71" s="60" t="s">
        <v>440</v>
      </c>
      <c r="B71" s="61"/>
      <c r="C71" s="62"/>
      <c r="D71" s="62"/>
      <c r="E71" s="136" t="s">
        <v>465</v>
      </c>
      <c r="F71" s="82"/>
      <c r="G71" s="84" t="s">
        <v>62</v>
      </c>
      <c r="H71" s="88">
        <v>2</v>
      </c>
      <c r="I71" s="89"/>
      <c r="J71" s="89"/>
      <c r="K71" s="89"/>
      <c r="L71" s="90"/>
      <c r="M71" s="64">
        <v>1</v>
      </c>
      <c r="N71" s="54"/>
      <c r="O71" s="65"/>
      <c r="P71" s="66">
        <f t="shared" si="38"/>
        <v>0</v>
      </c>
      <c r="Q71" s="65"/>
      <c r="R71" s="66">
        <f t="shared" si="39"/>
        <v>0</v>
      </c>
      <c r="S71" s="67"/>
      <c r="T71" s="68">
        <f t="shared" si="35"/>
        <v>0</v>
      </c>
      <c r="U71" s="69">
        <f t="shared" si="36"/>
        <v>0</v>
      </c>
      <c r="V71" s="70">
        <f t="shared" si="37"/>
        <v>0</v>
      </c>
    </row>
    <row r="72" spans="1:22" s="59" customFormat="1" ht="15" customHeight="1" outlineLevel="1">
      <c r="A72" s="60" t="s">
        <v>441</v>
      </c>
      <c r="B72" s="61"/>
      <c r="C72" s="62"/>
      <c r="D72" s="62"/>
      <c r="E72" s="136" t="s">
        <v>466</v>
      </c>
      <c r="F72" s="82"/>
      <c r="G72" s="84" t="s">
        <v>62</v>
      </c>
      <c r="H72" s="88">
        <v>2</v>
      </c>
      <c r="I72" s="89"/>
      <c r="J72" s="89"/>
      <c r="K72" s="89"/>
      <c r="L72" s="90"/>
      <c r="M72" s="64">
        <v>1</v>
      </c>
      <c r="N72" s="54"/>
      <c r="O72" s="65"/>
      <c r="P72" s="66">
        <f t="shared" si="38"/>
        <v>0</v>
      </c>
      <c r="Q72" s="65"/>
      <c r="R72" s="66">
        <f t="shared" si="39"/>
        <v>0</v>
      </c>
      <c r="S72" s="67"/>
      <c r="T72" s="68">
        <f t="shared" si="35"/>
        <v>0</v>
      </c>
      <c r="U72" s="69">
        <f t="shared" si="36"/>
        <v>0</v>
      </c>
      <c r="V72" s="70">
        <f t="shared" si="37"/>
        <v>0</v>
      </c>
    </row>
    <row r="73" spans="1:22" s="59" customFormat="1" ht="15" customHeight="1" outlineLevel="1">
      <c r="A73" s="60" t="s">
        <v>442</v>
      </c>
      <c r="B73" s="61"/>
      <c r="C73" s="62"/>
      <c r="D73" s="62"/>
      <c r="E73" s="136" t="s">
        <v>467</v>
      </c>
      <c r="F73" s="82"/>
      <c r="G73" s="84" t="s">
        <v>62</v>
      </c>
      <c r="H73" s="88">
        <v>2</v>
      </c>
      <c r="I73" s="89"/>
      <c r="J73" s="89"/>
      <c r="K73" s="89"/>
      <c r="L73" s="90"/>
      <c r="M73" s="64">
        <v>1</v>
      </c>
      <c r="N73" s="54"/>
      <c r="O73" s="65"/>
      <c r="P73" s="66">
        <f t="shared" si="38"/>
        <v>0</v>
      </c>
      <c r="Q73" s="65"/>
      <c r="R73" s="66">
        <f t="shared" si="39"/>
        <v>0</v>
      </c>
      <c r="S73" s="67"/>
      <c r="T73" s="68">
        <f t="shared" si="35"/>
        <v>0</v>
      </c>
      <c r="U73" s="69">
        <f t="shared" si="36"/>
        <v>0</v>
      </c>
      <c r="V73" s="70">
        <f t="shared" si="37"/>
        <v>0</v>
      </c>
    </row>
    <row r="74" spans="1:22" s="59" customFormat="1" ht="15" customHeight="1" outlineLevel="1">
      <c r="A74" s="60" t="s">
        <v>443</v>
      </c>
      <c r="B74" s="61"/>
      <c r="C74" s="62"/>
      <c r="D74" s="62"/>
      <c r="E74" s="136" t="s">
        <v>468</v>
      </c>
      <c r="F74" s="82"/>
      <c r="G74" s="84" t="s">
        <v>62</v>
      </c>
      <c r="H74" s="88">
        <v>2</v>
      </c>
      <c r="I74" s="89"/>
      <c r="J74" s="89"/>
      <c r="K74" s="89"/>
      <c r="L74" s="90"/>
      <c r="M74" s="64">
        <v>1</v>
      </c>
      <c r="N74" s="54"/>
      <c r="O74" s="65"/>
      <c r="P74" s="66">
        <f t="shared" si="38"/>
        <v>0</v>
      </c>
      <c r="Q74" s="65"/>
      <c r="R74" s="66">
        <f t="shared" si="39"/>
        <v>0</v>
      </c>
      <c r="S74" s="67"/>
      <c r="T74" s="68">
        <f t="shared" si="35"/>
        <v>0</v>
      </c>
      <c r="U74" s="69">
        <f t="shared" si="36"/>
        <v>0</v>
      </c>
      <c r="V74" s="70">
        <f t="shared" si="37"/>
        <v>0</v>
      </c>
    </row>
    <row r="75" spans="1:22" s="59" customFormat="1" ht="15" customHeight="1" outlineLevel="1">
      <c r="A75" s="60" t="s">
        <v>444</v>
      </c>
      <c r="B75" s="61"/>
      <c r="C75" s="62"/>
      <c r="D75" s="62"/>
      <c r="E75" s="136" t="s">
        <v>469</v>
      </c>
      <c r="F75" s="81"/>
      <c r="G75" s="84" t="s">
        <v>62</v>
      </c>
      <c r="H75" s="88">
        <v>2</v>
      </c>
      <c r="I75" s="89"/>
      <c r="J75" s="89"/>
      <c r="K75" s="89"/>
      <c r="L75" s="90"/>
      <c r="M75" s="64">
        <v>1</v>
      </c>
      <c r="N75" s="54"/>
      <c r="O75" s="65"/>
      <c r="P75" s="66">
        <f t="shared" si="38"/>
        <v>0</v>
      </c>
      <c r="Q75" s="65"/>
      <c r="R75" s="66">
        <f t="shared" si="39"/>
        <v>0</v>
      </c>
      <c r="S75" s="67"/>
      <c r="T75" s="68">
        <f t="shared" si="35"/>
        <v>0</v>
      </c>
      <c r="U75" s="69">
        <f t="shared" si="36"/>
        <v>0</v>
      </c>
      <c r="V75" s="70">
        <f t="shared" si="37"/>
        <v>0</v>
      </c>
    </row>
    <row r="76" spans="1:22" s="59" customFormat="1" ht="15" customHeight="1" outlineLevel="1">
      <c r="A76" s="60" t="s">
        <v>445</v>
      </c>
      <c r="B76" s="61"/>
      <c r="C76" s="62"/>
      <c r="D76" s="62"/>
      <c r="E76" s="136" t="s">
        <v>470</v>
      </c>
      <c r="F76" s="81"/>
      <c r="G76" s="84" t="s">
        <v>62</v>
      </c>
      <c r="H76" s="88">
        <v>2</v>
      </c>
      <c r="I76" s="89"/>
      <c r="J76" s="89"/>
      <c r="K76" s="89"/>
      <c r="L76" s="90"/>
      <c r="M76" s="64">
        <v>1</v>
      </c>
      <c r="N76" s="54"/>
      <c r="O76" s="65"/>
      <c r="P76" s="66">
        <f t="shared" si="38"/>
        <v>0</v>
      </c>
      <c r="Q76" s="65"/>
      <c r="R76" s="66">
        <f t="shared" si="39"/>
        <v>0</v>
      </c>
      <c r="S76" s="67"/>
      <c r="T76" s="68">
        <f t="shared" si="35"/>
        <v>0</v>
      </c>
      <c r="U76" s="69">
        <f t="shared" si="36"/>
        <v>0</v>
      </c>
      <c r="V76" s="70">
        <f t="shared" si="37"/>
        <v>0</v>
      </c>
    </row>
    <row r="77" spans="1:22" s="59" customFormat="1" ht="15" customHeight="1" outlineLevel="1">
      <c r="A77" s="60" t="s">
        <v>446</v>
      </c>
      <c r="B77" s="61"/>
      <c r="C77" s="62"/>
      <c r="D77" s="62"/>
      <c r="E77" s="136" t="s">
        <v>471</v>
      </c>
      <c r="F77" s="82"/>
      <c r="G77" s="84" t="s">
        <v>62</v>
      </c>
      <c r="H77" s="88"/>
      <c r="I77" s="89"/>
      <c r="J77" s="89"/>
      <c r="K77" s="89"/>
      <c r="L77" s="90"/>
      <c r="M77" s="64">
        <v>30</v>
      </c>
      <c r="N77" s="54"/>
      <c r="O77" s="65"/>
      <c r="P77" s="66">
        <f t="shared" si="38"/>
        <v>0</v>
      </c>
      <c r="Q77" s="65"/>
      <c r="R77" s="66">
        <f t="shared" si="39"/>
        <v>0</v>
      </c>
      <c r="S77" s="67"/>
      <c r="T77" s="68">
        <f t="shared" ref="T77:T84" si="40">$M77*S77</f>
        <v>0</v>
      </c>
      <c r="U77" s="69">
        <f t="shared" ref="U77:U84" si="41">O77+Q77+S77</f>
        <v>0</v>
      </c>
      <c r="V77" s="70">
        <f t="shared" ref="V77:V84" si="42">M77*U77</f>
        <v>0</v>
      </c>
    </row>
    <row r="78" spans="1:22" s="59" customFormat="1" ht="15" customHeight="1" outlineLevel="1">
      <c r="A78" s="60" t="s">
        <v>447</v>
      </c>
      <c r="B78" s="61"/>
      <c r="C78" s="62"/>
      <c r="D78" s="62"/>
      <c r="E78" s="136" t="s">
        <v>472</v>
      </c>
      <c r="F78" s="82"/>
      <c r="G78" s="84" t="s">
        <v>62</v>
      </c>
      <c r="H78" s="88"/>
      <c r="I78" s="89"/>
      <c r="J78" s="89"/>
      <c r="K78" s="89"/>
      <c r="L78" s="90"/>
      <c r="M78" s="64">
        <v>1</v>
      </c>
      <c r="N78" s="54"/>
      <c r="O78" s="65"/>
      <c r="P78" s="66">
        <f t="shared" ref="P78:P85" si="43">$M78*O78</f>
        <v>0</v>
      </c>
      <c r="Q78" s="65"/>
      <c r="R78" s="66">
        <f t="shared" ref="R78:R85" si="44">$M78*Q78</f>
        <v>0</v>
      </c>
      <c r="S78" s="67"/>
      <c r="T78" s="68">
        <f t="shared" si="40"/>
        <v>0</v>
      </c>
      <c r="U78" s="69">
        <f t="shared" si="41"/>
        <v>0</v>
      </c>
      <c r="V78" s="70">
        <f t="shared" si="42"/>
        <v>0</v>
      </c>
    </row>
    <row r="79" spans="1:22" s="59" customFormat="1" ht="15" customHeight="1" outlineLevel="1">
      <c r="A79" s="60" t="s">
        <v>448</v>
      </c>
      <c r="B79" s="61"/>
      <c r="C79" s="62"/>
      <c r="D79" s="62"/>
      <c r="E79" s="136" t="s">
        <v>473</v>
      </c>
      <c r="F79" s="82"/>
      <c r="G79" s="84" t="s">
        <v>62</v>
      </c>
      <c r="H79" s="88"/>
      <c r="I79" s="89"/>
      <c r="J79" s="89"/>
      <c r="K79" s="89"/>
      <c r="L79" s="90"/>
      <c r="M79" s="64">
        <v>1</v>
      </c>
      <c r="N79" s="54"/>
      <c r="O79" s="65"/>
      <c r="P79" s="66">
        <f t="shared" si="43"/>
        <v>0</v>
      </c>
      <c r="Q79" s="65"/>
      <c r="R79" s="66">
        <f t="shared" si="44"/>
        <v>0</v>
      </c>
      <c r="S79" s="67"/>
      <c r="T79" s="68">
        <f t="shared" si="40"/>
        <v>0</v>
      </c>
      <c r="U79" s="69">
        <f t="shared" si="41"/>
        <v>0</v>
      </c>
      <c r="V79" s="70">
        <f t="shared" si="42"/>
        <v>0</v>
      </c>
    </row>
    <row r="80" spans="1:22" s="59" customFormat="1" ht="15" customHeight="1" outlineLevel="1">
      <c r="A80" s="60" t="s">
        <v>449</v>
      </c>
      <c r="B80" s="61"/>
      <c r="C80" s="62"/>
      <c r="D80" s="62"/>
      <c r="E80" s="136" t="s">
        <v>474</v>
      </c>
      <c r="F80" s="82"/>
      <c r="G80" s="84" t="s">
        <v>62</v>
      </c>
      <c r="H80" s="88"/>
      <c r="I80" s="89"/>
      <c r="J80" s="89"/>
      <c r="K80" s="89"/>
      <c r="L80" s="90"/>
      <c r="M80" s="64">
        <v>1</v>
      </c>
      <c r="N80" s="54"/>
      <c r="O80" s="65"/>
      <c r="P80" s="66">
        <f t="shared" si="43"/>
        <v>0</v>
      </c>
      <c r="Q80" s="65"/>
      <c r="R80" s="66">
        <f t="shared" si="44"/>
        <v>0</v>
      </c>
      <c r="S80" s="67"/>
      <c r="T80" s="68">
        <f t="shared" si="40"/>
        <v>0</v>
      </c>
      <c r="U80" s="69">
        <f t="shared" si="41"/>
        <v>0</v>
      </c>
      <c r="V80" s="70">
        <f t="shared" si="42"/>
        <v>0</v>
      </c>
    </row>
    <row r="81" spans="1:22" s="59" customFormat="1" ht="15" customHeight="1" outlineLevel="1">
      <c r="A81" s="60" t="s">
        <v>450</v>
      </c>
      <c r="B81" s="61"/>
      <c r="C81" s="62"/>
      <c r="D81" s="62"/>
      <c r="E81" s="136" t="s">
        <v>475</v>
      </c>
      <c r="F81" s="82"/>
      <c r="G81" s="84" t="s">
        <v>62</v>
      </c>
      <c r="H81" s="88"/>
      <c r="I81" s="89"/>
      <c r="J81" s="89"/>
      <c r="K81" s="89"/>
      <c r="L81" s="90"/>
      <c r="M81" s="64">
        <v>1</v>
      </c>
      <c r="N81" s="54"/>
      <c r="O81" s="65"/>
      <c r="P81" s="66">
        <f t="shared" si="43"/>
        <v>0</v>
      </c>
      <c r="Q81" s="65"/>
      <c r="R81" s="66">
        <f t="shared" si="44"/>
        <v>0</v>
      </c>
      <c r="S81" s="67"/>
      <c r="T81" s="68">
        <f t="shared" si="40"/>
        <v>0</v>
      </c>
      <c r="U81" s="69">
        <f t="shared" si="41"/>
        <v>0</v>
      </c>
      <c r="V81" s="70">
        <f t="shared" si="42"/>
        <v>0</v>
      </c>
    </row>
    <row r="82" spans="1:22" s="59" customFormat="1" ht="15" customHeight="1" outlineLevel="1">
      <c r="A82" s="60" t="s">
        <v>451</v>
      </c>
      <c r="B82" s="61"/>
      <c r="C82" s="62"/>
      <c r="D82" s="62"/>
      <c r="E82" s="136" t="s">
        <v>476</v>
      </c>
      <c r="F82" s="82"/>
      <c r="G82" s="84" t="s">
        <v>62</v>
      </c>
      <c r="H82" s="88"/>
      <c r="I82" s="89"/>
      <c r="J82" s="89"/>
      <c r="K82" s="89"/>
      <c r="L82" s="90"/>
      <c r="M82" s="64">
        <v>1</v>
      </c>
      <c r="N82" s="54"/>
      <c r="O82" s="65"/>
      <c r="P82" s="66">
        <f t="shared" si="43"/>
        <v>0</v>
      </c>
      <c r="Q82" s="65"/>
      <c r="R82" s="66">
        <f t="shared" si="44"/>
        <v>0</v>
      </c>
      <c r="S82" s="67"/>
      <c r="T82" s="68">
        <f t="shared" si="40"/>
        <v>0</v>
      </c>
      <c r="U82" s="69">
        <f t="shared" si="41"/>
        <v>0</v>
      </c>
      <c r="V82" s="70">
        <f t="shared" si="42"/>
        <v>0</v>
      </c>
    </row>
    <row r="83" spans="1:22" s="59" customFormat="1" ht="15" customHeight="1" outlineLevel="1">
      <c r="A83" s="60" t="s">
        <v>452</v>
      </c>
      <c r="B83" s="61"/>
      <c r="C83" s="62"/>
      <c r="D83" s="62"/>
      <c r="E83" s="136" t="s">
        <v>477</v>
      </c>
      <c r="F83" s="81"/>
      <c r="G83" s="84" t="s">
        <v>62</v>
      </c>
      <c r="H83" s="88"/>
      <c r="I83" s="89"/>
      <c r="J83" s="89"/>
      <c r="K83" s="89"/>
      <c r="L83" s="90"/>
      <c r="M83" s="64">
        <v>1</v>
      </c>
      <c r="N83" s="54"/>
      <c r="O83" s="65"/>
      <c r="P83" s="66">
        <f t="shared" si="43"/>
        <v>0</v>
      </c>
      <c r="Q83" s="65"/>
      <c r="R83" s="66">
        <f t="shared" si="44"/>
        <v>0</v>
      </c>
      <c r="S83" s="67"/>
      <c r="T83" s="68">
        <f t="shared" si="40"/>
        <v>0</v>
      </c>
      <c r="U83" s="69">
        <f t="shared" si="41"/>
        <v>0</v>
      </c>
      <c r="V83" s="70">
        <f t="shared" si="42"/>
        <v>0</v>
      </c>
    </row>
    <row r="84" spans="1:22" s="59" customFormat="1" ht="15" customHeight="1" outlineLevel="1">
      <c r="A84" s="60" t="s">
        <v>453</v>
      </c>
      <c r="B84" s="61"/>
      <c r="C84" s="62"/>
      <c r="D84" s="62"/>
      <c r="E84" s="136" t="s">
        <v>478</v>
      </c>
      <c r="F84" s="81"/>
      <c r="G84" s="84" t="s">
        <v>62</v>
      </c>
      <c r="H84" s="88"/>
      <c r="I84" s="89"/>
      <c r="J84" s="89"/>
      <c r="K84" s="89"/>
      <c r="L84" s="90"/>
      <c r="M84" s="64">
        <v>1</v>
      </c>
      <c r="N84" s="54"/>
      <c r="O84" s="65"/>
      <c r="P84" s="66">
        <f t="shared" si="43"/>
        <v>0</v>
      </c>
      <c r="Q84" s="65"/>
      <c r="R84" s="66">
        <f t="shared" si="44"/>
        <v>0</v>
      </c>
      <c r="S84" s="67"/>
      <c r="T84" s="68">
        <f t="shared" si="40"/>
        <v>0</v>
      </c>
      <c r="U84" s="69">
        <f t="shared" si="41"/>
        <v>0</v>
      </c>
      <c r="V84" s="70">
        <f t="shared" si="42"/>
        <v>0</v>
      </c>
    </row>
    <row r="85" spans="1:22" s="59" customFormat="1" ht="15" customHeight="1" outlineLevel="1">
      <c r="A85" s="60" t="s">
        <v>454</v>
      </c>
      <c r="B85" s="61"/>
      <c r="C85" s="62"/>
      <c r="D85" s="62"/>
      <c r="E85" s="136" t="s">
        <v>479</v>
      </c>
      <c r="F85" s="82"/>
      <c r="G85" s="84" t="s">
        <v>62</v>
      </c>
      <c r="H85" s="88"/>
      <c r="I85" s="89"/>
      <c r="J85" s="89"/>
      <c r="K85" s="89"/>
      <c r="L85" s="90"/>
      <c r="M85" s="64">
        <v>1</v>
      </c>
      <c r="N85" s="54"/>
      <c r="O85" s="65"/>
      <c r="P85" s="66">
        <f t="shared" si="43"/>
        <v>0</v>
      </c>
      <c r="Q85" s="65"/>
      <c r="R85" s="66">
        <f t="shared" si="44"/>
        <v>0</v>
      </c>
      <c r="S85" s="67"/>
      <c r="T85" s="68">
        <f t="shared" ref="T85" si="45">$M85*S85</f>
        <v>0</v>
      </c>
      <c r="U85" s="69">
        <f t="shared" ref="U85" si="46">O85+Q85+S85</f>
        <v>0</v>
      </c>
      <c r="V85" s="70">
        <f t="shared" ref="V85" si="47">M85*U85</f>
        <v>0</v>
      </c>
    </row>
    <row r="86" spans="1:22" s="59" customFormat="1" ht="15" customHeight="1" outlineLevel="1">
      <c r="A86" s="60"/>
      <c r="B86" s="61"/>
      <c r="C86" s="62"/>
      <c r="D86" s="62"/>
      <c r="E86" s="136"/>
      <c r="F86" s="81"/>
      <c r="G86" s="84"/>
      <c r="H86" s="88"/>
      <c r="I86" s="89"/>
      <c r="J86" s="89"/>
      <c r="K86" s="89"/>
      <c r="L86" s="90"/>
      <c r="M86" s="64"/>
      <c r="N86" s="54"/>
      <c r="O86" s="66"/>
      <c r="P86" s="66"/>
      <c r="Q86" s="66"/>
      <c r="R86" s="66"/>
      <c r="S86" s="68"/>
      <c r="T86" s="68"/>
      <c r="U86" s="69"/>
      <c r="V86" s="70"/>
    </row>
    <row r="87" spans="1:22" s="59" customFormat="1" ht="15" customHeight="1" outlineLevel="1">
      <c r="A87" s="60" t="s">
        <v>155</v>
      </c>
      <c r="B87" s="61"/>
      <c r="C87" s="62"/>
      <c r="D87" s="62"/>
      <c r="E87" s="137" t="s">
        <v>75</v>
      </c>
      <c r="F87" s="81"/>
      <c r="G87" s="84"/>
      <c r="H87" s="88"/>
      <c r="I87" s="89"/>
      <c r="J87" s="89"/>
      <c r="K87" s="89"/>
      <c r="L87" s="90"/>
      <c r="M87" s="64"/>
      <c r="N87" s="54"/>
      <c r="O87" s="66"/>
      <c r="P87" s="66"/>
      <c r="Q87" s="66"/>
      <c r="R87" s="66"/>
      <c r="S87" s="68"/>
      <c r="T87" s="68"/>
      <c r="U87" s="69"/>
      <c r="V87" s="70"/>
    </row>
    <row r="88" spans="1:22" s="59" customFormat="1" ht="48" outlineLevel="1">
      <c r="A88" s="60"/>
      <c r="B88" s="61"/>
      <c r="C88" s="62"/>
      <c r="D88" s="62"/>
      <c r="E88" s="135" t="s">
        <v>76</v>
      </c>
      <c r="F88" s="82"/>
      <c r="G88" s="84"/>
      <c r="H88" s="88"/>
      <c r="I88" s="89"/>
      <c r="J88" s="89"/>
      <c r="K88" s="89"/>
      <c r="L88" s="90"/>
      <c r="M88" s="64"/>
      <c r="N88" s="54"/>
      <c r="O88" s="66"/>
      <c r="P88" s="66"/>
      <c r="Q88" s="66"/>
      <c r="R88" s="66"/>
      <c r="S88" s="68"/>
      <c r="T88" s="68"/>
      <c r="U88" s="69"/>
      <c r="V88" s="70"/>
    </row>
    <row r="89" spans="1:22" s="59" customFormat="1" ht="16" outlineLevel="1">
      <c r="A89" s="60" t="s">
        <v>408</v>
      </c>
      <c r="B89" s="61"/>
      <c r="C89" s="62"/>
      <c r="D89" s="62"/>
      <c r="E89" s="136" t="s">
        <v>407</v>
      </c>
      <c r="F89" s="82"/>
      <c r="G89" s="84" t="s">
        <v>62</v>
      </c>
      <c r="H89" s="88">
        <v>2</v>
      </c>
      <c r="I89" s="89"/>
      <c r="J89" s="89"/>
      <c r="K89" s="89"/>
      <c r="L89" s="90"/>
      <c r="M89" s="64">
        <v>1</v>
      </c>
      <c r="N89" s="54"/>
      <c r="O89" s="65"/>
      <c r="P89" s="66">
        <f t="shared" ref="P89" si="48">$M89*O89</f>
        <v>0</v>
      </c>
      <c r="Q89" s="65"/>
      <c r="R89" s="66">
        <f t="shared" ref="R89" si="49">$M89*Q89</f>
        <v>0</v>
      </c>
      <c r="S89" s="67"/>
      <c r="T89" s="68">
        <f t="shared" ref="T89" si="50">$M89*S89</f>
        <v>0</v>
      </c>
      <c r="U89" s="69">
        <f t="shared" ref="U89" si="51">O89+Q89+S89</f>
        <v>0</v>
      </c>
      <c r="V89" s="70">
        <f t="shared" ref="V89" si="52">M89*U89</f>
        <v>0</v>
      </c>
    </row>
    <row r="90" spans="1:22" s="59" customFormat="1" ht="15" customHeight="1" outlineLevel="1">
      <c r="A90" s="60" t="s">
        <v>409</v>
      </c>
      <c r="B90" s="61"/>
      <c r="C90" s="62"/>
      <c r="D90" s="62"/>
      <c r="E90" s="136" t="s">
        <v>412</v>
      </c>
      <c r="F90" s="82"/>
      <c r="G90" s="84" t="s">
        <v>62</v>
      </c>
      <c r="H90" s="88">
        <v>2</v>
      </c>
      <c r="I90" s="89"/>
      <c r="J90" s="89"/>
      <c r="K90" s="89"/>
      <c r="L90" s="90"/>
      <c r="M90" s="64">
        <v>1</v>
      </c>
      <c r="N90" s="54"/>
      <c r="O90" s="65"/>
      <c r="P90" s="66">
        <f t="shared" ref="P90:P96" si="53">$M90*O90</f>
        <v>0</v>
      </c>
      <c r="Q90" s="65"/>
      <c r="R90" s="66">
        <f t="shared" ref="R90:R96" si="54">$M90*Q90</f>
        <v>0</v>
      </c>
      <c r="S90" s="67"/>
      <c r="T90" s="68">
        <f t="shared" ref="T90:T96" si="55">$M90*S90</f>
        <v>0</v>
      </c>
      <c r="U90" s="69">
        <f t="shared" ref="U90:U96" si="56">O90+Q90+S90</f>
        <v>0</v>
      </c>
      <c r="V90" s="70">
        <f t="shared" ref="V90:V96" si="57">M90*U90</f>
        <v>0</v>
      </c>
    </row>
    <row r="91" spans="1:22" s="59" customFormat="1" ht="15" customHeight="1" outlineLevel="1">
      <c r="A91" s="60" t="s">
        <v>410</v>
      </c>
      <c r="B91" s="61"/>
      <c r="C91" s="62"/>
      <c r="D91" s="62"/>
      <c r="E91" s="136" t="s">
        <v>413</v>
      </c>
      <c r="F91" s="82"/>
      <c r="G91" s="84" t="s">
        <v>62</v>
      </c>
      <c r="H91" s="88">
        <v>2</v>
      </c>
      <c r="I91" s="89"/>
      <c r="J91" s="89"/>
      <c r="K91" s="89"/>
      <c r="L91" s="90"/>
      <c r="M91" s="64">
        <v>1</v>
      </c>
      <c r="N91" s="54"/>
      <c r="O91" s="65"/>
      <c r="P91" s="66">
        <f t="shared" si="53"/>
        <v>0</v>
      </c>
      <c r="Q91" s="65"/>
      <c r="R91" s="66">
        <f t="shared" si="54"/>
        <v>0</v>
      </c>
      <c r="S91" s="67"/>
      <c r="T91" s="68">
        <f t="shared" si="55"/>
        <v>0</v>
      </c>
      <c r="U91" s="69">
        <f t="shared" si="56"/>
        <v>0</v>
      </c>
      <c r="V91" s="70">
        <f t="shared" si="57"/>
        <v>0</v>
      </c>
    </row>
    <row r="92" spans="1:22" s="59" customFormat="1" ht="15" customHeight="1" outlineLevel="1">
      <c r="A92" s="60" t="s">
        <v>411</v>
      </c>
      <c r="B92" s="61"/>
      <c r="C92" s="62"/>
      <c r="D92" s="62"/>
      <c r="E92" s="136" t="s">
        <v>414</v>
      </c>
      <c r="F92" s="82"/>
      <c r="G92" s="84" t="s">
        <v>62</v>
      </c>
      <c r="H92" s="88">
        <v>2</v>
      </c>
      <c r="I92" s="89"/>
      <c r="J92" s="89"/>
      <c r="K92" s="89"/>
      <c r="L92" s="90"/>
      <c r="M92" s="64">
        <v>1</v>
      </c>
      <c r="N92" s="54"/>
      <c r="O92" s="65"/>
      <c r="P92" s="66">
        <f t="shared" si="53"/>
        <v>0</v>
      </c>
      <c r="Q92" s="65"/>
      <c r="R92" s="66">
        <f t="shared" si="54"/>
        <v>0</v>
      </c>
      <c r="S92" s="67"/>
      <c r="T92" s="68">
        <f t="shared" si="55"/>
        <v>0</v>
      </c>
      <c r="U92" s="69">
        <f t="shared" si="56"/>
        <v>0</v>
      </c>
      <c r="V92" s="70">
        <f t="shared" si="57"/>
        <v>0</v>
      </c>
    </row>
    <row r="93" spans="1:22" s="59" customFormat="1" ht="15" customHeight="1" outlineLevel="1">
      <c r="A93" s="60" t="s">
        <v>417</v>
      </c>
      <c r="B93" s="61"/>
      <c r="C93" s="62"/>
      <c r="D93" s="62"/>
      <c r="E93" s="136" t="s">
        <v>415</v>
      </c>
      <c r="F93" s="82"/>
      <c r="G93" s="84" t="s">
        <v>62</v>
      </c>
      <c r="H93" s="88">
        <v>2</v>
      </c>
      <c r="I93" s="89"/>
      <c r="J93" s="89"/>
      <c r="K93" s="89"/>
      <c r="L93" s="90"/>
      <c r="M93" s="64">
        <v>1</v>
      </c>
      <c r="N93" s="54"/>
      <c r="O93" s="65"/>
      <c r="P93" s="66">
        <f t="shared" si="53"/>
        <v>0</v>
      </c>
      <c r="Q93" s="65"/>
      <c r="R93" s="66">
        <f t="shared" si="54"/>
        <v>0</v>
      </c>
      <c r="S93" s="67"/>
      <c r="T93" s="68">
        <f t="shared" si="55"/>
        <v>0</v>
      </c>
      <c r="U93" s="69">
        <f t="shared" si="56"/>
        <v>0</v>
      </c>
      <c r="V93" s="70">
        <f t="shared" si="57"/>
        <v>0</v>
      </c>
    </row>
    <row r="94" spans="1:22" s="59" customFormat="1" ht="15" customHeight="1" outlineLevel="1">
      <c r="A94" s="60" t="s">
        <v>418</v>
      </c>
      <c r="B94" s="61"/>
      <c r="C94" s="62"/>
      <c r="D94" s="62"/>
      <c r="E94" s="136" t="s">
        <v>416</v>
      </c>
      <c r="F94" s="82"/>
      <c r="G94" s="84" t="s">
        <v>62</v>
      </c>
      <c r="H94" s="88">
        <v>2</v>
      </c>
      <c r="I94" s="89"/>
      <c r="J94" s="89"/>
      <c r="K94" s="89"/>
      <c r="L94" s="90"/>
      <c r="M94" s="64">
        <v>1</v>
      </c>
      <c r="N94" s="54"/>
      <c r="O94" s="65"/>
      <c r="P94" s="66">
        <f t="shared" si="53"/>
        <v>0</v>
      </c>
      <c r="Q94" s="65"/>
      <c r="R94" s="66">
        <f t="shared" si="54"/>
        <v>0</v>
      </c>
      <c r="S94" s="67"/>
      <c r="T94" s="68">
        <f t="shared" si="55"/>
        <v>0</v>
      </c>
      <c r="U94" s="69">
        <f t="shared" si="56"/>
        <v>0</v>
      </c>
      <c r="V94" s="70">
        <f t="shared" si="57"/>
        <v>0</v>
      </c>
    </row>
    <row r="95" spans="1:22" s="59" customFormat="1" ht="15" customHeight="1" outlineLevel="1">
      <c r="A95" s="60" t="s">
        <v>419</v>
      </c>
      <c r="B95" s="61"/>
      <c r="C95" s="62"/>
      <c r="D95" s="62"/>
      <c r="E95" s="136" t="s">
        <v>405</v>
      </c>
      <c r="F95" s="82"/>
      <c r="G95" s="84" t="s">
        <v>62</v>
      </c>
      <c r="H95" s="88">
        <v>2</v>
      </c>
      <c r="I95" s="89"/>
      <c r="J95" s="89"/>
      <c r="K95" s="89"/>
      <c r="L95" s="90"/>
      <c r="M95" s="64">
        <v>1</v>
      </c>
      <c r="N95" s="54"/>
      <c r="O95" s="65"/>
      <c r="P95" s="66">
        <f t="shared" si="53"/>
        <v>0</v>
      </c>
      <c r="Q95" s="65"/>
      <c r="R95" s="66">
        <f t="shared" si="54"/>
        <v>0</v>
      </c>
      <c r="S95" s="67"/>
      <c r="T95" s="68">
        <f t="shared" si="55"/>
        <v>0</v>
      </c>
      <c r="U95" s="69">
        <f t="shared" si="56"/>
        <v>0</v>
      </c>
      <c r="V95" s="70">
        <f t="shared" si="57"/>
        <v>0</v>
      </c>
    </row>
    <row r="96" spans="1:22" s="59" customFormat="1" ht="15" customHeight="1" outlineLevel="1">
      <c r="A96" s="60" t="s">
        <v>420</v>
      </c>
      <c r="B96" s="61"/>
      <c r="C96" s="62"/>
      <c r="D96" s="62"/>
      <c r="E96" s="136" t="s">
        <v>406</v>
      </c>
      <c r="F96" s="82"/>
      <c r="G96" s="84" t="s">
        <v>62</v>
      </c>
      <c r="H96" s="88">
        <v>2</v>
      </c>
      <c r="I96" s="89"/>
      <c r="J96" s="89"/>
      <c r="K96" s="89"/>
      <c r="L96" s="90"/>
      <c r="M96" s="64">
        <v>1</v>
      </c>
      <c r="N96" s="54"/>
      <c r="O96" s="65"/>
      <c r="P96" s="66">
        <f t="shared" si="53"/>
        <v>0</v>
      </c>
      <c r="Q96" s="65"/>
      <c r="R96" s="66">
        <f t="shared" si="54"/>
        <v>0</v>
      </c>
      <c r="S96" s="67"/>
      <c r="T96" s="68">
        <f t="shared" si="55"/>
        <v>0</v>
      </c>
      <c r="U96" s="69">
        <f t="shared" si="56"/>
        <v>0</v>
      </c>
      <c r="V96" s="70">
        <f t="shared" si="57"/>
        <v>0</v>
      </c>
    </row>
    <row r="97" spans="1:22" s="59" customFormat="1" ht="15" customHeight="1" outlineLevel="1">
      <c r="A97" s="60"/>
      <c r="B97" s="61"/>
      <c r="C97" s="62"/>
      <c r="D97" s="62"/>
      <c r="E97" s="136"/>
      <c r="F97" s="82"/>
      <c r="G97" s="84"/>
      <c r="H97" s="88"/>
      <c r="I97" s="89"/>
      <c r="J97" s="89"/>
      <c r="K97" s="89"/>
      <c r="L97" s="90"/>
      <c r="M97" s="64"/>
      <c r="N97" s="54"/>
      <c r="O97" s="65"/>
      <c r="P97" s="66">
        <f t="shared" ref="P97" si="58">$M97*O97</f>
        <v>0</v>
      </c>
      <c r="Q97" s="65"/>
      <c r="R97" s="66">
        <f t="shared" ref="R97" si="59">$M97*Q97</f>
        <v>0</v>
      </c>
      <c r="S97" s="67"/>
      <c r="T97" s="68">
        <f t="shared" ref="T97" si="60">$M97*S97</f>
        <v>0</v>
      </c>
      <c r="U97" s="69">
        <f t="shared" ref="U97" si="61">O97+Q97+S97</f>
        <v>0</v>
      </c>
      <c r="V97" s="70">
        <f>M97*U97</f>
        <v>0</v>
      </c>
    </row>
    <row r="98" spans="1:22" s="59" customFormat="1" ht="15" customHeight="1" outlineLevel="1">
      <c r="A98" s="60" t="s">
        <v>156</v>
      </c>
      <c r="B98" s="61"/>
      <c r="C98" s="62"/>
      <c r="D98" s="62"/>
      <c r="E98" s="133" t="s">
        <v>79</v>
      </c>
      <c r="F98" s="82"/>
      <c r="G98" s="84"/>
      <c r="H98" s="88"/>
      <c r="I98" s="89"/>
      <c r="J98" s="89"/>
      <c r="K98" s="89"/>
      <c r="L98" s="90"/>
      <c r="M98" s="64"/>
      <c r="N98" s="54"/>
      <c r="O98" s="66"/>
      <c r="P98" s="66"/>
      <c r="Q98" s="66"/>
      <c r="R98" s="66"/>
      <c r="S98" s="68"/>
      <c r="T98" s="68"/>
      <c r="U98" s="69"/>
      <c r="V98" s="70"/>
    </row>
    <row r="99" spans="1:22" s="59" customFormat="1" ht="15" customHeight="1" outlineLevel="1">
      <c r="A99" s="60" t="s">
        <v>157</v>
      </c>
      <c r="B99" s="61"/>
      <c r="C99" s="62"/>
      <c r="D99" s="62"/>
      <c r="E99" s="133" t="s">
        <v>80</v>
      </c>
      <c r="F99" s="82"/>
      <c r="G99" s="84"/>
      <c r="H99" s="88"/>
      <c r="I99" s="89"/>
      <c r="J99" s="89"/>
      <c r="K99" s="89"/>
      <c r="L99" s="90"/>
      <c r="M99" s="64"/>
      <c r="N99" s="54"/>
      <c r="O99" s="66"/>
      <c r="P99" s="66"/>
      <c r="Q99" s="66"/>
      <c r="R99" s="66"/>
      <c r="S99" s="68"/>
      <c r="T99" s="68"/>
      <c r="U99" s="69"/>
      <c r="V99" s="70"/>
    </row>
    <row r="100" spans="1:22" s="59" customFormat="1" ht="15" customHeight="1" outlineLevel="1">
      <c r="A100" s="60" t="s">
        <v>158</v>
      </c>
      <c r="B100" s="61"/>
      <c r="C100" s="62"/>
      <c r="D100" s="62"/>
      <c r="E100" s="136" t="s">
        <v>480</v>
      </c>
      <c r="F100" s="82"/>
      <c r="G100" s="84" t="s">
        <v>44</v>
      </c>
      <c r="H100" s="88"/>
      <c r="I100" s="89"/>
      <c r="J100" s="89"/>
      <c r="K100" s="89"/>
      <c r="L100" s="90"/>
      <c r="M100" s="64">
        <v>1130</v>
      </c>
      <c r="N100" s="54"/>
      <c r="O100" s="65"/>
      <c r="P100" s="66">
        <f t="shared" ref="P100:P111" si="62">$M100*O100</f>
        <v>0</v>
      </c>
      <c r="Q100" s="65"/>
      <c r="R100" s="66">
        <f t="shared" ref="R100:R111" si="63">$M100*Q100</f>
        <v>0</v>
      </c>
      <c r="S100" s="67"/>
      <c r="T100" s="68">
        <f t="shared" ref="T100:T111" si="64">$M100*S100</f>
        <v>0</v>
      </c>
      <c r="U100" s="69">
        <f t="shared" ref="U100:U111" si="65">O100+Q100+S100</f>
        <v>0</v>
      </c>
      <c r="V100" s="70">
        <f t="shared" ref="V100:V111" si="66">M100*U100</f>
        <v>0</v>
      </c>
    </row>
    <row r="101" spans="1:22" s="59" customFormat="1" ht="15" customHeight="1" outlineLevel="1">
      <c r="A101" s="60" t="s">
        <v>159</v>
      </c>
      <c r="B101" s="61"/>
      <c r="C101" s="62"/>
      <c r="D101" s="62"/>
      <c r="E101" s="136" t="s">
        <v>487</v>
      </c>
      <c r="F101" s="82"/>
      <c r="G101" s="84" t="s">
        <v>44</v>
      </c>
      <c r="H101" s="88"/>
      <c r="I101" s="89"/>
      <c r="J101" s="89"/>
      <c r="K101" s="89"/>
      <c r="L101" s="90"/>
      <c r="M101" s="64">
        <v>2580</v>
      </c>
      <c r="N101" s="54"/>
      <c r="O101" s="65"/>
      <c r="P101" s="66">
        <f t="shared" si="62"/>
        <v>0</v>
      </c>
      <c r="Q101" s="65"/>
      <c r="R101" s="66">
        <f t="shared" si="63"/>
        <v>0</v>
      </c>
      <c r="S101" s="67"/>
      <c r="T101" s="68">
        <f t="shared" si="64"/>
        <v>0</v>
      </c>
      <c r="U101" s="69">
        <f t="shared" si="65"/>
        <v>0</v>
      </c>
      <c r="V101" s="70">
        <f t="shared" si="66"/>
        <v>0</v>
      </c>
    </row>
    <row r="102" spans="1:22" s="59" customFormat="1" ht="15" customHeight="1" outlineLevel="1">
      <c r="A102" s="60" t="s">
        <v>159</v>
      </c>
      <c r="B102" s="61"/>
      <c r="C102" s="62"/>
      <c r="D102" s="62"/>
      <c r="E102" s="136" t="s">
        <v>482</v>
      </c>
      <c r="F102" s="82"/>
      <c r="G102" s="84" t="s">
        <v>44</v>
      </c>
      <c r="H102" s="88"/>
      <c r="I102" s="89"/>
      <c r="J102" s="89"/>
      <c r="K102" s="89"/>
      <c r="L102" s="90"/>
      <c r="M102" s="64">
        <v>466</v>
      </c>
      <c r="N102" s="54"/>
      <c r="O102" s="65"/>
      <c r="P102" s="66">
        <f t="shared" si="62"/>
        <v>0</v>
      </c>
      <c r="Q102" s="65"/>
      <c r="R102" s="66">
        <f t="shared" si="63"/>
        <v>0</v>
      </c>
      <c r="S102" s="67"/>
      <c r="T102" s="68">
        <f t="shared" si="64"/>
        <v>0</v>
      </c>
      <c r="U102" s="69">
        <f t="shared" si="65"/>
        <v>0</v>
      </c>
      <c r="V102" s="70">
        <f t="shared" si="66"/>
        <v>0</v>
      </c>
    </row>
    <row r="103" spans="1:22" s="59" customFormat="1" ht="15" customHeight="1" outlineLevel="1">
      <c r="A103" s="60" t="s">
        <v>160</v>
      </c>
      <c r="B103" s="61"/>
      <c r="C103" s="62"/>
      <c r="D103" s="62"/>
      <c r="E103" s="136" t="s">
        <v>481</v>
      </c>
      <c r="F103" s="82"/>
      <c r="G103" s="84" t="s">
        <v>44</v>
      </c>
      <c r="H103" s="88"/>
      <c r="I103" s="89"/>
      <c r="J103" s="89"/>
      <c r="K103" s="89"/>
      <c r="L103" s="90"/>
      <c r="M103" s="64">
        <v>30</v>
      </c>
      <c r="N103" s="54"/>
      <c r="O103" s="65"/>
      <c r="P103" s="66">
        <f t="shared" si="62"/>
        <v>0</v>
      </c>
      <c r="Q103" s="65"/>
      <c r="R103" s="66">
        <f t="shared" si="63"/>
        <v>0</v>
      </c>
      <c r="S103" s="67"/>
      <c r="T103" s="68">
        <f t="shared" si="64"/>
        <v>0</v>
      </c>
      <c r="U103" s="69">
        <f t="shared" si="65"/>
        <v>0</v>
      </c>
      <c r="V103" s="70">
        <f t="shared" si="66"/>
        <v>0</v>
      </c>
    </row>
    <row r="104" spans="1:22" s="59" customFormat="1" ht="15" customHeight="1" outlineLevel="1">
      <c r="A104" s="60" t="s">
        <v>161</v>
      </c>
      <c r="B104" s="61"/>
      <c r="C104" s="62"/>
      <c r="D104" s="62"/>
      <c r="E104" s="136" t="s">
        <v>486</v>
      </c>
      <c r="F104" s="82"/>
      <c r="G104" s="84" t="s">
        <v>44</v>
      </c>
      <c r="H104" s="88"/>
      <c r="I104" s="89"/>
      <c r="J104" s="89"/>
      <c r="K104" s="89"/>
      <c r="L104" s="90"/>
      <c r="M104" s="64">
        <v>92</v>
      </c>
      <c r="N104" s="54"/>
      <c r="O104" s="65"/>
      <c r="P104" s="66">
        <f t="shared" si="62"/>
        <v>0</v>
      </c>
      <c r="Q104" s="65"/>
      <c r="R104" s="66">
        <f t="shared" si="63"/>
        <v>0</v>
      </c>
      <c r="S104" s="67"/>
      <c r="T104" s="68">
        <f t="shared" si="64"/>
        <v>0</v>
      </c>
      <c r="U104" s="69">
        <f t="shared" si="65"/>
        <v>0</v>
      </c>
      <c r="V104" s="70">
        <f t="shared" si="66"/>
        <v>0</v>
      </c>
    </row>
    <row r="105" spans="1:22" s="59" customFormat="1" ht="15" customHeight="1" outlineLevel="1">
      <c r="A105" s="60" t="s">
        <v>161</v>
      </c>
      <c r="B105" s="61"/>
      <c r="C105" s="62"/>
      <c r="D105" s="62"/>
      <c r="E105" s="136" t="s">
        <v>485</v>
      </c>
      <c r="F105" s="82"/>
      <c r="G105" s="84" t="s">
        <v>44</v>
      </c>
      <c r="H105" s="88"/>
      <c r="I105" s="89"/>
      <c r="J105" s="89"/>
      <c r="K105" s="89"/>
      <c r="L105" s="90"/>
      <c r="M105" s="64">
        <v>445</v>
      </c>
      <c r="N105" s="54"/>
      <c r="O105" s="65"/>
      <c r="P105" s="66">
        <f t="shared" si="62"/>
        <v>0</v>
      </c>
      <c r="Q105" s="65"/>
      <c r="R105" s="66">
        <f t="shared" si="63"/>
        <v>0</v>
      </c>
      <c r="S105" s="67"/>
      <c r="T105" s="68">
        <f t="shared" si="64"/>
        <v>0</v>
      </c>
      <c r="U105" s="69">
        <f t="shared" si="65"/>
        <v>0</v>
      </c>
      <c r="V105" s="70">
        <f t="shared" si="66"/>
        <v>0</v>
      </c>
    </row>
    <row r="106" spans="1:22" s="59" customFormat="1" ht="15" customHeight="1" outlineLevel="1">
      <c r="A106" s="60" t="s">
        <v>161</v>
      </c>
      <c r="B106" s="61"/>
      <c r="C106" s="62"/>
      <c r="D106" s="62"/>
      <c r="E106" s="136" t="s">
        <v>483</v>
      </c>
      <c r="F106" s="82"/>
      <c r="G106" s="84" t="s">
        <v>44</v>
      </c>
      <c r="H106" s="88"/>
      <c r="I106" s="89"/>
      <c r="J106" s="89"/>
      <c r="K106" s="89"/>
      <c r="L106" s="90"/>
      <c r="M106" s="64">
        <v>805</v>
      </c>
      <c r="N106" s="54"/>
      <c r="O106" s="65"/>
      <c r="P106" s="66">
        <f t="shared" si="62"/>
        <v>0</v>
      </c>
      <c r="Q106" s="65"/>
      <c r="R106" s="66">
        <f t="shared" si="63"/>
        <v>0</v>
      </c>
      <c r="S106" s="67"/>
      <c r="T106" s="68">
        <f t="shared" si="64"/>
        <v>0</v>
      </c>
      <c r="U106" s="69">
        <f t="shared" si="65"/>
        <v>0</v>
      </c>
      <c r="V106" s="70">
        <f t="shared" si="66"/>
        <v>0</v>
      </c>
    </row>
    <row r="107" spans="1:22" s="59" customFormat="1" ht="15" customHeight="1" outlineLevel="1">
      <c r="A107" s="60" t="s">
        <v>162</v>
      </c>
      <c r="B107" s="61"/>
      <c r="C107" s="62"/>
      <c r="D107" s="62"/>
      <c r="E107" s="136" t="s">
        <v>484</v>
      </c>
      <c r="F107" s="81"/>
      <c r="G107" s="84" t="s">
        <v>44</v>
      </c>
      <c r="H107" s="88"/>
      <c r="I107" s="89"/>
      <c r="J107" s="89"/>
      <c r="K107" s="89"/>
      <c r="L107" s="90"/>
      <c r="M107" s="64">
        <v>770</v>
      </c>
      <c r="N107" s="54"/>
      <c r="O107" s="65"/>
      <c r="P107" s="66">
        <f t="shared" si="62"/>
        <v>0</v>
      </c>
      <c r="Q107" s="65"/>
      <c r="R107" s="66">
        <f t="shared" si="63"/>
        <v>0</v>
      </c>
      <c r="S107" s="67"/>
      <c r="T107" s="68">
        <f t="shared" si="64"/>
        <v>0</v>
      </c>
      <c r="U107" s="69">
        <f t="shared" si="65"/>
        <v>0</v>
      </c>
      <c r="V107" s="70">
        <f t="shared" si="66"/>
        <v>0</v>
      </c>
    </row>
    <row r="108" spans="1:22" s="59" customFormat="1" ht="15" customHeight="1" outlineLevel="1">
      <c r="A108" s="60" t="s">
        <v>162</v>
      </c>
      <c r="B108" s="61"/>
      <c r="C108" s="62"/>
      <c r="D108" s="62"/>
      <c r="E108" s="136" t="s">
        <v>551</v>
      </c>
      <c r="F108" s="81"/>
      <c r="G108" s="84" t="s">
        <v>44</v>
      </c>
      <c r="H108" s="88"/>
      <c r="I108" s="89"/>
      <c r="J108" s="89"/>
      <c r="K108" s="89"/>
      <c r="L108" s="90"/>
      <c r="M108" s="64">
        <v>300</v>
      </c>
      <c r="N108" s="54"/>
      <c r="O108" s="65"/>
      <c r="P108" s="66">
        <f t="shared" si="62"/>
        <v>0</v>
      </c>
      <c r="Q108" s="65"/>
      <c r="R108" s="66">
        <f t="shared" si="63"/>
        <v>0</v>
      </c>
      <c r="S108" s="67"/>
      <c r="T108" s="68">
        <f t="shared" si="64"/>
        <v>0</v>
      </c>
      <c r="U108" s="69">
        <f t="shared" si="65"/>
        <v>0</v>
      </c>
      <c r="V108" s="70">
        <f t="shared" si="66"/>
        <v>0</v>
      </c>
    </row>
    <row r="109" spans="1:22" s="59" customFormat="1" ht="15" customHeight="1" outlineLevel="1">
      <c r="A109" s="60" t="s">
        <v>162</v>
      </c>
      <c r="B109" s="61"/>
      <c r="C109" s="62"/>
      <c r="D109" s="62"/>
      <c r="E109" s="136" t="s">
        <v>552</v>
      </c>
      <c r="F109" s="81"/>
      <c r="G109" s="84" t="s">
        <v>44</v>
      </c>
      <c r="H109" s="88"/>
      <c r="I109" s="89"/>
      <c r="J109" s="89"/>
      <c r="K109" s="89"/>
      <c r="L109" s="90"/>
      <c r="M109" s="64">
        <v>500</v>
      </c>
      <c r="N109" s="54"/>
      <c r="O109" s="65"/>
      <c r="P109" s="66">
        <f t="shared" si="62"/>
        <v>0</v>
      </c>
      <c r="Q109" s="65"/>
      <c r="R109" s="66">
        <f t="shared" si="63"/>
        <v>0</v>
      </c>
      <c r="S109" s="67"/>
      <c r="T109" s="68">
        <f t="shared" si="64"/>
        <v>0</v>
      </c>
      <c r="U109" s="69">
        <f t="shared" si="65"/>
        <v>0</v>
      </c>
      <c r="V109" s="70">
        <f t="shared" si="66"/>
        <v>0</v>
      </c>
    </row>
    <row r="110" spans="1:22" s="59" customFormat="1" ht="15" customHeight="1" outlineLevel="1">
      <c r="A110" s="60" t="s">
        <v>163</v>
      </c>
      <c r="B110" s="61"/>
      <c r="C110" s="62"/>
      <c r="D110" s="62"/>
      <c r="E110" s="136" t="s">
        <v>609</v>
      </c>
      <c r="F110" s="81"/>
      <c r="G110" s="84" t="s">
        <v>44</v>
      </c>
      <c r="H110" s="88"/>
      <c r="I110" s="89"/>
      <c r="J110" s="89"/>
      <c r="K110" s="89"/>
      <c r="L110" s="90"/>
      <c r="M110" s="64">
        <v>1200</v>
      </c>
      <c r="N110" s="54"/>
      <c r="O110" s="65"/>
      <c r="P110" s="66">
        <f t="shared" si="62"/>
        <v>0</v>
      </c>
      <c r="Q110" s="65"/>
      <c r="R110" s="66">
        <f t="shared" si="63"/>
        <v>0</v>
      </c>
      <c r="S110" s="67"/>
      <c r="T110" s="68">
        <f t="shared" si="64"/>
        <v>0</v>
      </c>
      <c r="U110" s="69">
        <f t="shared" si="65"/>
        <v>0</v>
      </c>
      <c r="V110" s="70">
        <f t="shared" si="66"/>
        <v>0</v>
      </c>
    </row>
    <row r="111" spans="1:22" s="59" customFormat="1" ht="15" customHeight="1" outlineLevel="1">
      <c r="A111" s="60" t="s">
        <v>164</v>
      </c>
      <c r="B111" s="61"/>
      <c r="C111" s="62"/>
      <c r="D111" s="62"/>
      <c r="E111" s="136" t="s">
        <v>488</v>
      </c>
      <c r="F111" s="81"/>
      <c r="G111" s="84" t="s">
        <v>44</v>
      </c>
      <c r="H111" s="88"/>
      <c r="I111" s="89"/>
      <c r="J111" s="89"/>
      <c r="K111" s="89"/>
      <c r="L111" s="90"/>
      <c r="M111" s="64">
        <v>500</v>
      </c>
      <c r="N111" s="54"/>
      <c r="O111" s="65"/>
      <c r="P111" s="66">
        <f t="shared" si="62"/>
        <v>0</v>
      </c>
      <c r="Q111" s="65"/>
      <c r="R111" s="66">
        <f t="shared" si="63"/>
        <v>0</v>
      </c>
      <c r="S111" s="67"/>
      <c r="T111" s="68">
        <f t="shared" si="64"/>
        <v>0</v>
      </c>
      <c r="U111" s="69">
        <f t="shared" si="65"/>
        <v>0</v>
      </c>
      <c r="V111" s="70">
        <f t="shared" si="66"/>
        <v>0</v>
      </c>
    </row>
    <row r="112" spans="1:22" s="59" customFormat="1" ht="15" customHeight="1" outlineLevel="1">
      <c r="A112" s="60"/>
      <c r="B112" s="61"/>
      <c r="C112" s="62"/>
      <c r="D112" s="62"/>
      <c r="E112" s="136"/>
      <c r="F112" s="82"/>
      <c r="G112" s="84"/>
      <c r="H112" s="88"/>
      <c r="I112" s="89"/>
      <c r="J112" s="89"/>
      <c r="K112" s="89"/>
      <c r="L112" s="90"/>
      <c r="M112" s="64"/>
      <c r="N112" s="54"/>
      <c r="O112" s="66"/>
      <c r="P112" s="66"/>
      <c r="Q112" s="66"/>
      <c r="R112" s="66"/>
      <c r="S112" s="68"/>
      <c r="T112" s="68"/>
      <c r="U112" s="69"/>
      <c r="V112" s="70"/>
    </row>
    <row r="113" spans="1:22" s="59" customFormat="1" ht="15" customHeight="1" outlineLevel="1">
      <c r="A113" s="60" t="s">
        <v>165</v>
      </c>
      <c r="B113" s="61"/>
      <c r="C113" s="62"/>
      <c r="D113" s="62"/>
      <c r="E113" s="137" t="s">
        <v>81</v>
      </c>
      <c r="F113" s="82"/>
      <c r="G113" s="84"/>
      <c r="H113" s="88"/>
      <c r="I113" s="89"/>
      <c r="J113" s="89"/>
      <c r="K113" s="89"/>
      <c r="L113" s="90"/>
      <c r="M113" s="64"/>
      <c r="N113" s="54"/>
      <c r="O113" s="66"/>
      <c r="P113" s="66"/>
      <c r="Q113" s="66"/>
      <c r="R113" s="66"/>
      <c r="S113" s="68"/>
      <c r="T113" s="68"/>
      <c r="U113" s="69"/>
      <c r="V113" s="70"/>
    </row>
    <row r="114" spans="1:22" s="59" customFormat="1" ht="15" customHeight="1" outlineLevel="1">
      <c r="A114" s="60" t="s">
        <v>166</v>
      </c>
      <c r="B114" s="61"/>
      <c r="C114" s="62"/>
      <c r="D114" s="62"/>
      <c r="E114" s="136" t="s">
        <v>82</v>
      </c>
      <c r="F114" s="82"/>
      <c r="G114" s="84" t="s">
        <v>44</v>
      </c>
      <c r="H114" s="88"/>
      <c r="I114" s="89"/>
      <c r="J114" s="89"/>
      <c r="K114" s="89"/>
      <c r="L114" s="90"/>
      <c r="M114" s="64">
        <v>500</v>
      </c>
      <c r="N114" s="54"/>
      <c r="O114" s="65"/>
      <c r="P114" s="66">
        <f t="shared" ref="P114:P120" si="67">$M114*O114</f>
        <v>0</v>
      </c>
      <c r="Q114" s="65"/>
      <c r="R114" s="66">
        <f t="shared" ref="R114:R120" si="68">$M114*Q114</f>
        <v>0</v>
      </c>
      <c r="S114" s="67"/>
      <c r="T114" s="68">
        <f t="shared" ref="T114:T120" si="69">$M114*S114</f>
        <v>0</v>
      </c>
      <c r="U114" s="69">
        <f t="shared" ref="U114:U120" si="70">O114+Q114+S114</f>
        <v>0</v>
      </c>
      <c r="V114" s="70">
        <f t="shared" ref="V114:V120" si="71">M114*U114</f>
        <v>0</v>
      </c>
    </row>
    <row r="115" spans="1:22" s="59" customFormat="1" ht="15" customHeight="1" outlineLevel="1">
      <c r="A115" s="60" t="s">
        <v>167</v>
      </c>
      <c r="B115" s="61"/>
      <c r="C115" s="62"/>
      <c r="D115" s="62"/>
      <c r="E115" s="136" t="s">
        <v>83</v>
      </c>
      <c r="F115" s="82"/>
      <c r="G115" s="84" t="s">
        <v>44</v>
      </c>
      <c r="H115" s="88"/>
      <c r="I115" s="89"/>
      <c r="J115" s="89"/>
      <c r="K115" s="89"/>
      <c r="L115" s="90"/>
      <c r="M115" s="64">
        <v>1000</v>
      </c>
      <c r="N115" s="54"/>
      <c r="O115" s="65"/>
      <c r="P115" s="66">
        <f t="shared" si="67"/>
        <v>0</v>
      </c>
      <c r="Q115" s="65"/>
      <c r="R115" s="66">
        <f t="shared" si="68"/>
        <v>0</v>
      </c>
      <c r="S115" s="67"/>
      <c r="T115" s="68">
        <f t="shared" si="69"/>
        <v>0</v>
      </c>
      <c r="U115" s="69">
        <f t="shared" si="70"/>
        <v>0</v>
      </c>
      <c r="V115" s="70">
        <f t="shared" si="71"/>
        <v>0</v>
      </c>
    </row>
    <row r="116" spans="1:22" s="59" customFormat="1" ht="15" customHeight="1" outlineLevel="1">
      <c r="A116" s="60" t="s">
        <v>168</v>
      </c>
      <c r="B116" s="61"/>
      <c r="C116" s="62"/>
      <c r="D116" s="62"/>
      <c r="E116" s="136" t="s">
        <v>84</v>
      </c>
      <c r="F116" s="82"/>
      <c r="G116" s="84" t="s">
        <v>44</v>
      </c>
      <c r="H116" s="88"/>
      <c r="I116" s="89"/>
      <c r="J116" s="89"/>
      <c r="K116" s="89"/>
      <c r="L116" s="90"/>
      <c r="M116" s="64">
        <v>1000</v>
      </c>
      <c r="N116" s="54"/>
      <c r="O116" s="65"/>
      <c r="P116" s="66">
        <f t="shared" si="67"/>
        <v>0</v>
      </c>
      <c r="Q116" s="65"/>
      <c r="R116" s="66">
        <f t="shared" si="68"/>
        <v>0</v>
      </c>
      <c r="S116" s="67"/>
      <c r="T116" s="68">
        <f t="shared" si="69"/>
        <v>0</v>
      </c>
      <c r="U116" s="69">
        <f t="shared" si="70"/>
        <v>0</v>
      </c>
      <c r="V116" s="70">
        <f t="shared" si="71"/>
        <v>0</v>
      </c>
    </row>
    <row r="117" spans="1:22" s="59" customFormat="1" ht="15" customHeight="1" outlineLevel="1">
      <c r="A117" s="60" t="s">
        <v>169</v>
      </c>
      <c r="B117" s="61"/>
      <c r="C117" s="62"/>
      <c r="D117" s="62"/>
      <c r="E117" s="136" t="s">
        <v>85</v>
      </c>
      <c r="F117" s="82"/>
      <c r="G117" s="84" t="s">
        <v>44</v>
      </c>
      <c r="H117" s="88"/>
      <c r="I117" s="89"/>
      <c r="J117" s="89"/>
      <c r="K117" s="89"/>
      <c r="L117" s="90"/>
      <c r="M117" s="64">
        <v>500</v>
      </c>
      <c r="N117" s="54"/>
      <c r="O117" s="65"/>
      <c r="P117" s="66">
        <f t="shared" si="67"/>
        <v>0</v>
      </c>
      <c r="Q117" s="65"/>
      <c r="R117" s="66">
        <f t="shared" si="68"/>
        <v>0</v>
      </c>
      <c r="S117" s="67"/>
      <c r="T117" s="68">
        <f t="shared" si="69"/>
        <v>0</v>
      </c>
      <c r="U117" s="69">
        <f t="shared" si="70"/>
        <v>0</v>
      </c>
      <c r="V117" s="70">
        <f t="shared" si="71"/>
        <v>0</v>
      </c>
    </row>
    <row r="118" spans="1:22" s="59" customFormat="1" ht="15" customHeight="1" outlineLevel="1">
      <c r="A118" s="60" t="s">
        <v>170</v>
      </c>
      <c r="B118" s="61"/>
      <c r="C118" s="62"/>
      <c r="D118" s="62"/>
      <c r="E118" s="136" t="s">
        <v>86</v>
      </c>
      <c r="F118" s="82"/>
      <c r="G118" s="84" t="s">
        <v>44</v>
      </c>
      <c r="H118" s="88"/>
      <c r="I118" s="89"/>
      <c r="J118" s="89"/>
      <c r="K118" s="89"/>
      <c r="L118" s="90"/>
      <c r="M118" s="64">
        <v>200</v>
      </c>
      <c r="N118" s="54"/>
      <c r="O118" s="65"/>
      <c r="P118" s="66">
        <f t="shared" si="67"/>
        <v>0</v>
      </c>
      <c r="Q118" s="65"/>
      <c r="R118" s="66">
        <f t="shared" si="68"/>
        <v>0</v>
      </c>
      <c r="S118" s="67"/>
      <c r="T118" s="68">
        <f t="shared" si="69"/>
        <v>0</v>
      </c>
      <c r="U118" s="69">
        <f t="shared" si="70"/>
        <v>0</v>
      </c>
      <c r="V118" s="70">
        <f t="shared" si="71"/>
        <v>0</v>
      </c>
    </row>
    <row r="119" spans="1:22" s="59" customFormat="1" ht="15" customHeight="1" outlineLevel="1">
      <c r="A119" s="60" t="s">
        <v>171</v>
      </c>
      <c r="B119" s="61"/>
      <c r="C119" s="62"/>
      <c r="D119" s="62"/>
      <c r="E119" s="136" t="s">
        <v>87</v>
      </c>
      <c r="F119" s="82"/>
      <c r="G119" s="84" t="s">
        <v>44</v>
      </c>
      <c r="H119" s="88"/>
      <c r="I119" s="89"/>
      <c r="J119" s="89"/>
      <c r="K119" s="89"/>
      <c r="L119" s="90"/>
      <c r="M119" s="64">
        <v>300</v>
      </c>
      <c r="N119" s="54"/>
      <c r="O119" s="65"/>
      <c r="P119" s="66">
        <f t="shared" si="67"/>
        <v>0</v>
      </c>
      <c r="Q119" s="65"/>
      <c r="R119" s="66">
        <f t="shared" si="68"/>
        <v>0</v>
      </c>
      <c r="S119" s="67"/>
      <c r="T119" s="68">
        <f t="shared" si="69"/>
        <v>0</v>
      </c>
      <c r="U119" s="69">
        <f t="shared" si="70"/>
        <v>0</v>
      </c>
      <c r="V119" s="70">
        <f t="shared" si="71"/>
        <v>0</v>
      </c>
    </row>
    <row r="120" spans="1:22" s="59" customFormat="1" ht="15" customHeight="1" outlineLevel="1">
      <c r="A120" s="60" t="s">
        <v>172</v>
      </c>
      <c r="B120" s="61"/>
      <c r="C120" s="62"/>
      <c r="D120" s="62"/>
      <c r="E120" s="136" t="s">
        <v>88</v>
      </c>
      <c r="F120" s="82"/>
      <c r="G120" s="84" t="s">
        <v>44</v>
      </c>
      <c r="H120" s="88"/>
      <c r="I120" s="89"/>
      <c r="J120" s="89"/>
      <c r="K120" s="89"/>
      <c r="L120" s="90"/>
      <c r="M120" s="64">
        <v>200</v>
      </c>
      <c r="N120" s="54"/>
      <c r="O120" s="65"/>
      <c r="P120" s="66">
        <f t="shared" si="67"/>
        <v>0</v>
      </c>
      <c r="Q120" s="65"/>
      <c r="R120" s="66">
        <f t="shared" si="68"/>
        <v>0</v>
      </c>
      <c r="S120" s="67"/>
      <c r="T120" s="68">
        <f t="shared" si="69"/>
        <v>0</v>
      </c>
      <c r="U120" s="69">
        <f t="shared" si="70"/>
        <v>0</v>
      </c>
      <c r="V120" s="70">
        <f t="shared" si="71"/>
        <v>0</v>
      </c>
    </row>
    <row r="121" spans="1:22" s="59" customFormat="1" ht="15" customHeight="1" outlineLevel="1">
      <c r="A121" s="60"/>
      <c r="B121" s="61"/>
      <c r="C121" s="62"/>
      <c r="D121" s="62"/>
      <c r="E121" s="136"/>
      <c r="F121" s="82"/>
      <c r="G121" s="84"/>
      <c r="H121" s="88"/>
      <c r="I121" s="89"/>
      <c r="J121" s="89"/>
      <c r="K121" s="89"/>
      <c r="L121" s="90"/>
      <c r="M121" s="64"/>
      <c r="N121" s="54"/>
      <c r="O121" s="66"/>
      <c r="P121" s="66"/>
      <c r="Q121" s="66"/>
      <c r="R121" s="66"/>
      <c r="S121" s="68"/>
      <c r="T121" s="68"/>
      <c r="U121" s="69"/>
      <c r="V121" s="70"/>
    </row>
    <row r="122" spans="1:22" s="59" customFormat="1" ht="15" customHeight="1" outlineLevel="1">
      <c r="A122" s="60" t="s">
        <v>173</v>
      </c>
      <c r="B122" s="61"/>
      <c r="C122" s="62"/>
      <c r="D122" s="62"/>
      <c r="E122" s="133" t="s">
        <v>89</v>
      </c>
      <c r="F122" s="82"/>
      <c r="G122" s="84"/>
      <c r="H122" s="88"/>
      <c r="I122" s="89"/>
      <c r="J122" s="89"/>
      <c r="K122" s="89"/>
      <c r="L122" s="90"/>
      <c r="M122" s="64"/>
      <c r="N122" s="54"/>
      <c r="O122" s="66"/>
      <c r="P122" s="66"/>
      <c r="Q122" s="66"/>
      <c r="R122" s="66"/>
      <c r="S122" s="68"/>
      <c r="T122" s="68"/>
      <c r="U122" s="69"/>
      <c r="V122" s="70"/>
    </row>
    <row r="123" spans="1:22" s="59" customFormat="1" ht="15" customHeight="1" outlineLevel="1">
      <c r="A123" s="60" t="s">
        <v>174</v>
      </c>
      <c r="B123" s="61"/>
      <c r="C123" s="62"/>
      <c r="D123" s="62"/>
      <c r="E123" s="136" t="s">
        <v>489</v>
      </c>
      <c r="F123" s="82"/>
      <c r="G123" s="84" t="s">
        <v>44</v>
      </c>
      <c r="H123" s="88"/>
      <c r="I123" s="89"/>
      <c r="J123" s="89"/>
      <c r="K123" s="89"/>
      <c r="L123" s="90"/>
      <c r="M123" s="64">
        <v>1200</v>
      </c>
      <c r="N123" s="54"/>
      <c r="O123" s="65"/>
      <c r="P123" s="66">
        <f t="shared" ref="P123:P124" si="72">$M123*O123</f>
        <v>0</v>
      </c>
      <c r="Q123" s="65"/>
      <c r="R123" s="66">
        <f t="shared" ref="R123:R124" si="73">$M123*Q123</f>
        <v>0</v>
      </c>
      <c r="S123" s="67"/>
      <c r="T123" s="68">
        <f t="shared" ref="T123:T124" si="74">$M123*S123</f>
        <v>0</v>
      </c>
      <c r="U123" s="69">
        <f t="shared" ref="U123:U124" si="75">O123+Q123+S123</f>
        <v>0</v>
      </c>
      <c r="V123" s="70">
        <f t="shared" ref="V123:V124" si="76">M123*U123</f>
        <v>0</v>
      </c>
    </row>
    <row r="124" spans="1:22" s="59" customFormat="1" ht="15" customHeight="1" outlineLevel="1">
      <c r="A124" s="60" t="s">
        <v>175</v>
      </c>
      <c r="B124" s="61"/>
      <c r="C124" s="62"/>
      <c r="D124" s="62"/>
      <c r="E124" s="136" t="s">
        <v>490</v>
      </c>
      <c r="F124" s="81"/>
      <c r="G124" s="84" t="s">
        <v>44</v>
      </c>
      <c r="H124" s="88"/>
      <c r="I124" s="89"/>
      <c r="J124" s="89"/>
      <c r="K124" s="89"/>
      <c r="L124" s="90"/>
      <c r="M124" s="64">
        <v>200</v>
      </c>
      <c r="N124" s="54"/>
      <c r="O124" s="65"/>
      <c r="P124" s="66">
        <f t="shared" si="72"/>
        <v>0</v>
      </c>
      <c r="Q124" s="65"/>
      <c r="R124" s="66">
        <f t="shared" si="73"/>
        <v>0</v>
      </c>
      <c r="S124" s="67"/>
      <c r="T124" s="68">
        <f t="shared" si="74"/>
        <v>0</v>
      </c>
      <c r="U124" s="69">
        <f t="shared" si="75"/>
        <v>0</v>
      </c>
      <c r="V124" s="70">
        <f t="shared" si="76"/>
        <v>0</v>
      </c>
    </row>
    <row r="125" spans="1:22" s="59" customFormat="1" ht="15" customHeight="1" outlineLevel="1">
      <c r="A125" s="60"/>
      <c r="B125" s="61"/>
      <c r="C125" s="62"/>
      <c r="D125" s="62"/>
      <c r="E125" s="136"/>
      <c r="F125" s="81"/>
      <c r="G125" s="84"/>
      <c r="H125" s="88"/>
      <c r="I125" s="89"/>
      <c r="J125" s="89"/>
      <c r="K125" s="89"/>
      <c r="L125" s="90"/>
      <c r="M125" s="64"/>
      <c r="N125" s="54"/>
      <c r="O125" s="66"/>
      <c r="P125" s="66"/>
      <c r="Q125" s="66"/>
      <c r="R125" s="66"/>
      <c r="S125" s="68"/>
      <c r="T125" s="68"/>
      <c r="U125" s="69"/>
      <c r="V125" s="70"/>
    </row>
    <row r="126" spans="1:22" s="59" customFormat="1" ht="15" customHeight="1" outlineLevel="1">
      <c r="A126" s="60" t="s">
        <v>176</v>
      </c>
      <c r="B126" s="61"/>
      <c r="C126" s="62"/>
      <c r="D126" s="62"/>
      <c r="E126" s="137" t="s">
        <v>90</v>
      </c>
      <c r="F126" s="81"/>
      <c r="G126" s="84"/>
      <c r="H126" s="88"/>
      <c r="I126" s="89"/>
      <c r="J126" s="89"/>
      <c r="K126" s="89"/>
      <c r="L126" s="90"/>
      <c r="M126" s="64"/>
      <c r="N126" s="54"/>
      <c r="O126" s="66"/>
      <c r="P126" s="66"/>
      <c r="Q126" s="66"/>
      <c r="R126" s="66"/>
      <c r="S126" s="68"/>
      <c r="T126" s="68"/>
      <c r="U126" s="69"/>
      <c r="V126" s="70"/>
    </row>
    <row r="127" spans="1:22" s="59" customFormat="1" ht="15" customHeight="1" outlineLevel="1">
      <c r="A127" s="60" t="s">
        <v>177</v>
      </c>
      <c r="B127" s="61"/>
      <c r="C127" s="62"/>
      <c r="D127" s="62"/>
      <c r="E127" s="136" t="s">
        <v>91</v>
      </c>
      <c r="F127" s="81"/>
      <c r="G127" s="84" t="s">
        <v>44</v>
      </c>
      <c r="H127" s="88"/>
      <c r="I127" s="89"/>
      <c r="J127" s="89"/>
      <c r="K127" s="89"/>
      <c r="L127" s="90"/>
      <c r="M127" s="64">
        <v>10000</v>
      </c>
      <c r="N127" s="54"/>
      <c r="O127" s="65"/>
      <c r="P127" s="66">
        <f t="shared" ref="P127:P131" si="77">$M127*O127</f>
        <v>0</v>
      </c>
      <c r="Q127" s="65"/>
      <c r="R127" s="66">
        <f t="shared" ref="R127:R131" si="78">$M127*Q127</f>
        <v>0</v>
      </c>
      <c r="S127" s="67"/>
      <c r="T127" s="68">
        <f t="shared" ref="T127:T131" si="79">$M127*S127</f>
        <v>0</v>
      </c>
      <c r="U127" s="69">
        <f t="shared" ref="U127:U131" si="80">O127+Q127+S127</f>
        <v>0</v>
      </c>
      <c r="V127" s="70">
        <f t="shared" ref="V127:V131" si="81">M127*U127</f>
        <v>0</v>
      </c>
    </row>
    <row r="128" spans="1:22" s="59" customFormat="1" ht="15" customHeight="1" outlineLevel="1">
      <c r="A128" s="60" t="s">
        <v>178</v>
      </c>
      <c r="B128" s="61"/>
      <c r="C128" s="62"/>
      <c r="D128" s="62"/>
      <c r="E128" s="136" t="s">
        <v>92</v>
      </c>
      <c r="F128" s="81"/>
      <c r="G128" s="84" t="s">
        <v>44</v>
      </c>
      <c r="H128" s="88"/>
      <c r="I128" s="89"/>
      <c r="J128" s="89"/>
      <c r="K128" s="89"/>
      <c r="L128" s="90"/>
      <c r="M128" s="64">
        <v>50000</v>
      </c>
      <c r="N128" s="54"/>
      <c r="O128" s="65"/>
      <c r="P128" s="66">
        <f t="shared" si="77"/>
        <v>0</v>
      </c>
      <c r="Q128" s="65"/>
      <c r="R128" s="66">
        <f t="shared" si="78"/>
        <v>0</v>
      </c>
      <c r="S128" s="67"/>
      <c r="T128" s="68">
        <f t="shared" si="79"/>
        <v>0</v>
      </c>
      <c r="U128" s="69">
        <f t="shared" si="80"/>
        <v>0</v>
      </c>
      <c r="V128" s="70">
        <f t="shared" si="81"/>
        <v>0</v>
      </c>
    </row>
    <row r="129" spans="1:22" s="59" customFormat="1" ht="15" customHeight="1" outlineLevel="1">
      <c r="A129" s="60" t="s">
        <v>179</v>
      </c>
      <c r="B129" s="61"/>
      <c r="C129" s="62"/>
      <c r="D129" s="62"/>
      <c r="E129" s="136" t="s">
        <v>93</v>
      </c>
      <c r="F129" s="81"/>
      <c r="G129" s="84" t="s">
        <v>44</v>
      </c>
      <c r="H129" s="88"/>
      <c r="I129" s="89"/>
      <c r="J129" s="89"/>
      <c r="K129" s="89"/>
      <c r="L129" s="90"/>
      <c r="M129" s="64">
        <v>2000</v>
      </c>
      <c r="N129" s="54"/>
      <c r="O129" s="65"/>
      <c r="P129" s="66">
        <f t="shared" si="77"/>
        <v>0</v>
      </c>
      <c r="Q129" s="65"/>
      <c r="R129" s="66">
        <f t="shared" si="78"/>
        <v>0</v>
      </c>
      <c r="S129" s="67"/>
      <c r="T129" s="68">
        <f t="shared" si="79"/>
        <v>0</v>
      </c>
      <c r="U129" s="69">
        <f t="shared" si="80"/>
        <v>0</v>
      </c>
      <c r="V129" s="70">
        <f t="shared" si="81"/>
        <v>0</v>
      </c>
    </row>
    <row r="130" spans="1:22" s="59" customFormat="1" ht="15" customHeight="1" outlineLevel="1">
      <c r="A130" s="60" t="s">
        <v>180</v>
      </c>
      <c r="B130" s="61"/>
      <c r="C130" s="62"/>
      <c r="D130" s="62"/>
      <c r="E130" s="136" t="s">
        <v>94</v>
      </c>
      <c r="F130" s="81"/>
      <c r="G130" s="84" t="s">
        <v>44</v>
      </c>
      <c r="H130" s="88"/>
      <c r="I130" s="89"/>
      <c r="J130" s="89"/>
      <c r="K130" s="89"/>
      <c r="L130" s="90"/>
      <c r="M130" s="64">
        <v>10000</v>
      </c>
      <c r="N130" s="54"/>
      <c r="O130" s="65"/>
      <c r="P130" s="66">
        <f t="shared" si="77"/>
        <v>0</v>
      </c>
      <c r="Q130" s="65"/>
      <c r="R130" s="66">
        <f t="shared" si="78"/>
        <v>0</v>
      </c>
      <c r="S130" s="67"/>
      <c r="T130" s="68">
        <f t="shared" si="79"/>
        <v>0</v>
      </c>
      <c r="U130" s="69">
        <f t="shared" si="80"/>
        <v>0</v>
      </c>
      <c r="V130" s="70">
        <f t="shared" si="81"/>
        <v>0</v>
      </c>
    </row>
    <row r="131" spans="1:22" s="59" customFormat="1" ht="15" customHeight="1" outlineLevel="1">
      <c r="A131" s="60" t="s">
        <v>181</v>
      </c>
      <c r="B131" s="61"/>
      <c r="C131" s="62"/>
      <c r="D131" s="62"/>
      <c r="E131" s="136" t="s">
        <v>95</v>
      </c>
      <c r="F131" s="81"/>
      <c r="G131" s="84" t="s">
        <v>44</v>
      </c>
      <c r="H131" s="88"/>
      <c r="I131" s="89"/>
      <c r="J131" s="89"/>
      <c r="K131" s="89"/>
      <c r="L131" s="90"/>
      <c r="M131" s="64">
        <v>2000</v>
      </c>
      <c r="N131" s="54"/>
      <c r="O131" s="65"/>
      <c r="P131" s="66">
        <f t="shared" si="77"/>
        <v>0</v>
      </c>
      <c r="Q131" s="65"/>
      <c r="R131" s="66">
        <f t="shared" si="78"/>
        <v>0</v>
      </c>
      <c r="S131" s="67"/>
      <c r="T131" s="68">
        <f t="shared" si="79"/>
        <v>0</v>
      </c>
      <c r="U131" s="69">
        <f t="shared" si="80"/>
        <v>0</v>
      </c>
      <c r="V131" s="70">
        <f t="shared" si="81"/>
        <v>0</v>
      </c>
    </row>
    <row r="132" spans="1:22" s="59" customFormat="1" ht="15" customHeight="1" outlineLevel="1">
      <c r="A132" s="60"/>
      <c r="B132" s="61"/>
      <c r="C132" s="62"/>
      <c r="D132" s="62"/>
      <c r="E132" s="138"/>
      <c r="F132" s="81"/>
      <c r="G132" s="84"/>
      <c r="H132" s="88"/>
      <c r="I132" s="89"/>
      <c r="J132" s="89"/>
      <c r="K132" s="89"/>
      <c r="L132" s="90"/>
      <c r="M132" s="64"/>
      <c r="N132" s="54"/>
      <c r="O132" s="66"/>
      <c r="P132" s="66"/>
      <c r="Q132" s="66"/>
      <c r="R132" s="66"/>
      <c r="S132" s="68"/>
      <c r="T132" s="68"/>
      <c r="U132" s="69"/>
      <c r="V132" s="70"/>
    </row>
    <row r="133" spans="1:22" s="59" customFormat="1" ht="15" customHeight="1" outlineLevel="1">
      <c r="A133" s="60" t="s">
        <v>182</v>
      </c>
      <c r="B133" s="61"/>
      <c r="C133" s="62"/>
      <c r="D133" s="62"/>
      <c r="E133" s="137" t="s">
        <v>96</v>
      </c>
      <c r="F133" s="81"/>
      <c r="G133" s="84"/>
      <c r="H133" s="88"/>
      <c r="I133" s="89"/>
      <c r="J133" s="89"/>
      <c r="K133" s="89"/>
      <c r="L133" s="90"/>
      <c r="M133" s="64"/>
      <c r="N133" s="54"/>
      <c r="O133" s="66"/>
      <c r="P133" s="66"/>
      <c r="Q133" s="66"/>
      <c r="R133" s="66"/>
      <c r="S133" s="68"/>
      <c r="T133" s="68"/>
      <c r="U133" s="69"/>
      <c r="V133" s="70"/>
    </row>
    <row r="134" spans="1:22" s="59" customFormat="1" ht="15" customHeight="1" outlineLevel="1">
      <c r="A134" s="60" t="s">
        <v>183</v>
      </c>
      <c r="B134" s="61"/>
      <c r="C134" s="62"/>
      <c r="D134" s="62"/>
      <c r="E134" s="136" t="s">
        <v>97</v>
      </c>
      <c r="F134" s="81"/>
      <c r="G134" s="84" t="s">
        <v>44</v>
      </c>
      <c r="H134" s="88"/>
      <c r="I134" s="89"/>
      <c r="J134" s="89"/>
      <c r="K134" s="89"/>
      <c r="L134" s="90"/>
      <c r="M134" s="64">
        <v>21000</v>
      </c>
      <c r="N134" s="54"/>
      <c r="O134" s="65"/>
      <c r="P134" s="66">
        <f t="shared" ref="P134:P136" si="82">$M134*O134</f>
        <v>0</v>
      </c>
      <c r="Q134" s="65"/>
      <c r="R134" s="66">
        <f t="shared" ref="R134:R136" si="83">$M134*Q134</f>
        <v>0</v>
      </c>
      <c r="S134" s="67"/>
      <c r="T134" s="68">
        <f t="shared" ref="T134:T136" si="84">$M134*S134</f>
        <v>0</v>
      </c>
      <c r="U134" s="69">
        <f t="shared" ref="U134:U136" si="85">O134+Q134+S134</f>
        <v>0</v>
      </c>
      <c r="V134" s="70">
        <f t="shared" ref="V134:V136" si="86">M134*U134</f>
        <v>0</v>
      </c>
    </row>
    <row r="135" spans="1:22" s="59" customFormat="1" ht="15" customHeight="1" outlineLevel="1">
      <c r="A135" s="60" t="s">
        <v>184</v>
      </c>
      <c r="B135" s="61"/>
      <c r="C135" s="62"/>
      <c r="D135" s="62"/>
      <c r="E135" s="136" t="s">
        <v>98</v>
      </c>
      <c r="F135" s="81"/>
      <c r="G135" s="84" t="s">
        <v>44</v>
      </c>
      <c r="H135" s="88"/>
      <c r="I135" s="89"/>
      <c r="J135" s="89"/>
      <c r="K135" s="89"/>
      <c r="L135" s="90"/>
      <c r="M135" s="64">
        <v>75000</v>
      </c>
      <c r="N135" s="54"/>
      <c r="O135" s="65"/>
      <c r="P135" s="66">
        <f t="shared" si="82"/>
        <v>0</v>
      </c>
      <c r="Q135" s="65"/>
      <c r="R135" s="66">
        <f t="shared" si="83"/>
        <v>0</v>
      </c>
      <c r="S135" s="67"/>
      <c r="T135" s="68">
        <f t="shared" si="84"/>
        <v>0</v>
      </c>
      <c r="U135" s="69">
        <f t="shared" si="85"/>
        <v>0</v>
      </c>
      <c r="V135" s="70">
        <f t="shared" si="86"/>
        <v>0</v>
      </c>
    </row>
    <row r="136" spans="1:22" s="59" customFormat="1" ht="15" customHeight="1" outlineLevel="1">
      <c r="A136" s="60" t="s">
        <v>185</v>
      </c>
      <c r="B136" s="61"/>
      <c r="C136" s="62"/>
      <c r="D136" s="62"/>
      <c r="E136" s="136" t="s">
        <v>99</v>
      </c>
      <c r="F136" s="81"/>
      <c r="G136" s="84" t="s">
        <v>44</v>
      </c>
      <c r="H136" s="88"/>
      <c r="I136" s="89"/>
      <c r="J136" s="89"/>
      <c r="K136" s="89"/>
      <c r="L136" s="90"/>
      <c r="M136" s="64">
        <v>3000</v>
      </c>
      <c r="N136" s="54"/>
      <c r="O136" s="65"/>
      <c r="P136" s="66">
        <f t="shared" si="82"/>
        <v>0</v>
      </c>
      <c r="Q136" s="65"/>
      <c r="R136" s="66">
        <f t="shared" si="83"/>
        <v>0</v>
      </c>
      <c r="S136" s="67"/>
      <c r="T136" s="68">
        <f t="shared" si="84"/>
        <v>0</v>
      </c>
      <c r="U136" s="69">
        <f t="shared" si="85"/>
        <v>0</v>
      </c>
      <c r="V136" s="70">
        <f t="shared" si="86"/>
        <v>0</v>
      </c>
    </row>
    <row r="137" spans="1:22" s="59" customFormat="1" ht="15" customHeight="1" outlineLevel="1">
      <c r="A137" s="60"/>
      <c r="B137" s="61"/>
      <c r="C137" s="62"/>
      <c r="D137" s="62"/>
      <c r="E137" s="136"/>
      <c r="F137" s="81"/>
      <c r="G137" s="84"/>
      <c r="H137" s="88"/>
      <c r="I137" s="89"/>
      <c r="J137" s="89"/>
      <c r="K137" s="89"/>
      <c r="L137" s="90"/>
      <c r="M137" s="64"/>
      <c r="N137" s="54"/>
      <c r="O137" s="66"/>
      <c r="P137" s="66"/>
      <c r="Q137" s="66"/>
      <c r="R137" s="66"/>
      <c r="S137" s="68"/>
      <c r="T137" s="68"/>
      <c r="U137" s="69"/>
      <c r="V137" s="70"/>
    </row>
    <row r="138" spans="1:22" s="59" customFormat="1" ht="15" customHeight="1" outlineLevel="1">
      <c r="A138" s="60" t="s">
        <v>186</v>
      </c>
      <c r="B138" s="61"/>
      <c r="C138" s="62"/>
      <c r="D138" s="62"/>
      <c r="E138" s="133" t="s">
        <v>100</v>
      </c>
      <c r="F138" s="81"/>
      <c r="G138" s="84"/>
      <c r="H138" s="88"/>
      <c r="I138" s="89"/>
      <c r="J138" s="89"/>
      <c r="K138" s="89"/>
      <c r="L138" s="90"/>
      <c r="M138" s="64"/>
      <c r="N138" s="54"/>
      <c r="O138" s="66"/>
      <c r="P138" s="66"/>
      <c r="Q138" s="66"/>
      <c r="R138" s="66"/>
      <c r="S138" s="68"/>
      <c r="T138" s="68"/>
      <c r="U138" s="69"/>
      <c r="V138" s="70"/>
    </row>
    <row r="139" spans="1:22" s="59" customFormat="1" ht="80" outlineLevel="1">
      <c r="A139" s="60"/>
      <c r="B139" s="61"/>
      <c r="C139" s="62"/>
      <c r="D139" s="62"/>
      <c r="E139" s="135" t="s">
        <v>101</v>
      </c>
      <c r="F139" s="81"/>
      <c r="G139" s="84"/>
      <c r="H139" s="88"/>
      <c r="I139" s="89"/>
      <c r="J139" s="89"/>
      <c r="K139" s="89"/>
      <c r="L139" s="90"/>
      <c r="M139" s="64"/>
      <c r="N139" s="54"/>
      <c r="O139" s="66"/>
      <c r="P139" s="66"/>
      <c r="Q139" s="66"/>
      <c r="R139" s="66"/>
      <c r="S139" s="68"/>
      <c r="T139" s="68"/>
      <c r="U139" s="69"/>
      <c r="V139" s="70"/>
    </row>
    <row r="140" spans="1:22" s="59" customFormat="1" ht="16" outlineLevel="1">
      <c r="A140" s="60" t="s">
        <v>187</v>
      </c>
      <c r="B140" s="61"/>
      <c r="C140" s="62"/>
      <c r="D140" s="62"/>
      <c r="E140" s="137" t="s">
        <v>102</v>
      </c>
      <c r="F140" s="82"/>
      <c r="G140" s="84"/>
      <c r="H140" s="88"/>
      <c r="I140" s="89"/>
      <c r="J140" s="89"/>
      <c r="K140" s="89"/>
      <c r="L140" s="90"/>
      <c r="M140" s="64"/>
      <c r="N140" s="54"/>
      <c r="O140" s="66"/>
      <c r="P140" s="66"/>
      <c r="Q140" s="66"/>
      <c r="R140" s="66"/>
      <c r="S140" s="68"/>
      <c r="T140" s="68"/>
      <c r="U140" s="69"/>
      <c r="V140" s="70"/>
    </row>
    <row r="141" spans="1:22" s="59" customFormat="1" ht="16" outlineLevel="1">
      <c r="A141" s="60" t="s">
        <v>188</v>
      </c>
      <c r="B141" s="61"/>
      <c r="C141" s="62"/>
      <c r="D141" s="62"/>
      <c r="E141" s="136" t="s">
        <v>103</v>
      </c>
      <c r="F141" s="82"/>
      <c r="G141" s="84" t="s">
        <v>44</v>
      </c>
      <c r="H141" s="88"/>
      <c r="I141" s="89"/>
      <c r="J141" s="89"/>
      <c r="K141" s="89"/>
      <c r="L141" s="90"/>
      <c r="M141" s="64">
        <v>2000</v>
      </c>
      <c r="N141" s="54"/>
      <c r="O141" s="65"/>
      <c r="P141" s="66">
        <f t="shared" ref="P141:P145" si="87">$M141*O141</f>
        <v>0</v>
      </c>
      <c r="Q141" s="65"/>
      <c r="R141" s="66">
        <f t="shared" ref="R141:R145" si="88">$M141*Q141</f>
        <v>0</v>
      </c>
      <c r="S141" s="67"/>
      <c r="T141" s="68">
        <f t="shared" ref="T141:T145" si="89">$M141*S141</f>
        <v>0</v>
      </c>
      <c r="U141" s="69">
        <f t="shared" ref="U141:U145" si="90">O141+Q141+S141</f>
        <v>0</v>
      </c>
      <c r="V141" s="70">
        <f t="shared" ref="V141:V145" si="91">M141*U141</f>
        <v>0</v>
      </c>
    </row>
    <row r="142" spans="1:22" s="59" customFormat="1" ht="16" outlineLevel="1">
      <c r="A142" s="60" t="s">
        <v>189</v>
      </c>
      <c r="B142" s="61"/>
      <c r="C142" s="62"/>
      <c r="D142" s="62"/>
      <c r="E142" s="136" t="s">
        <v>104</v>
      </c>
      <c r="F142" s="82"/>
      <c r="G142" s="84" t="s">
        <v>44</v>
      </c>
      <c r="H142" s="88"/>
      <c r="I142" s="89"/>
      <c r="J142" s="89"/>
      <c r="K142" s="89"/>
      <c r="L142" s="90"/>
      <c r="M142" s="64">
        <v>1000</v>
      </c>
      <c r="N142" s="54"/>
      <c r="O142" s="65"/>
      <c r="P142" s="66">
        <f t="shared" si="87"/>
        <v>0</v>
      </c>
      <c r="Q142" s="65"/>
      <c r="R142" s="66">
        <f t="shared" si="88"/>
        <v>0</v>
      </c>
      <c r="S142" s="67"/>
      <c r="T142" s="68">
        <f t="shared" si="89"/>
        <v>0</v>
      </c>
      <c r="U142" s="69">
        <f t="shared" si="90"/>
        <v>0</v>
      </c>
      <c r="V142" s="70">
        <f t="shared" si="91"/>
        <v>0</v>
      </c>
    </row>
    <row r="143" spans="1:22" s="59" customFormat="1" ht="15" customHeight="1" outlineLevel="1">
      <c r="A143" s="60" t="s">
        <v>190</v>
      </c>
      <c r="B143" s="61"/>
      <c r="C143" s="62"/>
      <c r="D143" s="62"/>
      <c r="E143" s="136" t="s">
        <v>105</v>
      </c>
      <c r="F143" s="82"/>
      <c r="G143" s="84" t="s">
        <v>44</v>
      </c>
      <c r="H143" s="88"/>
      <c r="I143" s="89"/>
      <c r="J143" s="89"/>
      <c r="K143" s="89"/>
      <c r="L143" s="90"/>
      <c r="M143" s="64">
        <v>500</v>
      </c>
      <c r="N143" s="54"/>
      <c r="O143" s="65"/>
      <c r="P143" s="66">
        <f t="shared" si="87"/>
        <v>0</v>
      </c>
      <c r="Q143" s="65"/>
      <c r="R143" s="66">
        <f t="shared" si="88"/>
        <v>0</v>
      </c>
      <c r="S143" s="67"/>
      <c r="T143" s="68">
        <f t="shared" si="89"/>
        <v>0</v>
      </c>
      <c r="U143" s="69">
        <f t="shared" si="90"/>
        <v>0</v>
      </c>
      <c r="V143" s="70">
        <f t="shared" si="91"/>
        <v>0</v>
      </c>
    </row>
    <row r="144" spans="1:22" s="59" customFormat="1" ht="15" customHeight="1" outlineLevel="1">
      <c r="A144" s="60" t="s">
        <v>191</v>
      </c>
      <c r="B144" s="61"/>
      <c r="C144" s="62"/>
      <c r="D144" s="62"/>
      <c r="E144" s="136" t="s">
        <v>106</v>
      </c>
      <c r="F144" s="82"/>
      <c r="G144" s="84" t="s">
        <v>44</v>
      </c>
      <c r="H144" s="88"/>
      <c r="I144" s="89"/>
      <c r="J144" s="89"/>
      <c r="K144" s="89"/>
      <c r="L144" s="90"/>
      <c r="M144" s="64">
        <v>200</v>
      </c>
      <c r="N144" s="54"/>
      <c r="O144" s="65"/>
      <c r="P144" s="66">
        <f t="shared" si="87"/>
        <v>0</v>
      </c>
      <c r="Q144" s="65"/>
      <c r="R144" s="66">
        <f t="shared" si="88"/>
        <v>0</v>
      </c>
      <c r="S144" s="67"/>
      <c r="T144" s="68">
        <f t="shared" si="89"/>
        <v>0</v>
      </c>
      <c r="U144" s="69">
        <f t="shared" si="90"/>
        <v>0</v>
      </c>
      <c r="V144" s="70">
        <f t="shared" si="91"/>
        <v>0</v>
      </c>
    </row>
    <row r="145" spans="1:22" s="59" customFormat="1" ht="15" customHeight="1" outlineLevel="1">
      <c r="A145" s="60" t="s">
        <v>192</v>
      </c>
      <c r="B145" s="61"/>
      <c r="C145" s="62"/>
      <c r="D145" s="62"/>
      <c r="E145" s="136" t="s">
        <v>107</v>
      </c>
      <c r="F145" s="82"/>
      <c r="G145" s="84" t="s">
        <v>44</v>
      </c>
      <c r="H145" s="88"/>
      <c r="I145" s="89"/>
      <c r="J145" s="89"/>
      <c r="K145" s="89"/>
      <c r="L145" s="90"/>
      <c r="M145" s="64">
        <v>250</v>
      </c>
      <c r="N145" s="54"/>
      <c r="O145" s="65"/>
      <c r="P145" s="66">
        <f t="shared" si="87"/>
        <v>0</v>
      </c>
      <c r="Q145" s="65"/>
      <c r="R145" s="66">
        <f t="shared" si="88"/>
        <v>0</v>
      </c>
      <c r="S145" s="67"/>
      <c r="T145" s="68">
        <f t="shared" si="89"/>
        <v>0</v>
      </c>
      <c r="U145" s="69">
        <f t="shared" si="90"/>
        <v>0</v>
      </c>
      <c r="V145" s="70">
        <f t="shared" si="91"/>
        <v>0</v>
      </c>
    </row>
    <row r="146" spans="1:22" s="59" customFormat="1" ht="15" customHeight="1" outlineLevel="1">
      <c r="A146" s="60"/>
      <c r="B146" s="61"/>
      <c r="C146" s="62"/>
      <c r="D146" s="62"/>
      <c r="E146" s="136"/>
      <c r="F146" s="82"/>
      <c r="G146" s="84"/>
      <c r="H146" s="88"/>
      <c r="I146" s="89"/>
      <c r="J146" s="89"/>
      <c r="K146" s="89"/>
      <c r="L146" s="90"/>
      <c r="M146" s="64"/>
      <c r="N146" s="54"/>
      <c r="O146" s="66"/>
      <c r="P146" s="66"/>
      <c r="Q146" s="66"/>
      <c r="R146" s="66"/>
      <c r="S146" s="68"/>
      <c r="T146" s="68"/>
      <c r="U146" s="69"/>
      <c r="V146" s="70"/>
    </row>
    <row r="147" spans="1:22" s="59" customFormat="1" ht="15" customHeight="1" outlineLevel="1">
      <c r="A147" s="60" t="s">
        <v>193</v>
      </c>
      <c r="B147" s="61"/>
      <c r="C147" s="62"/>
      <c r="D147" s="62"/>
      <c r="E147" s="137" t="s">
        <v>108</v>
      </c>
      <c r="F147" s="81"/>
      <c r="G147" s="84"/>
      <c r="H147" s="88"/>
      <c r="I147" s="89"/>
      <c r="J147" s="89"/>
      <c r="K147" s="89"/>
      <c r="L147" s="90"/>
      <c r="M147" s="64"/>
      <c r="N147" s="54"/>
      <c r="O147" s="66"/>
      <c r="P147" s="66"/>
      <c r="Q147" s="66"/>
      <c r="R147" s="66"/>
      <c r="S147" s="68"/>
      <c r="T147" s="68"/>
      <c r="U147" s="69"/>
      <c r="V147" s="70"/>
    </row>
    <row r="148" spans="1:22" s="59" customFormat="1" ht="15" customHeight="1" outlineLevel="1">
      <c r="A148" s="60" t="s">
        <v>194</v>
      </c>
      <c r="B148" s="61"/>
      <c r="C148" s="62"/>
      <c r="D148" s="62"/>
      <c r="E148" s="136" t="s">
        <v>493</v>
      </c>
      <c r="F148" s="81"/>
      <c r="G148" s="84" t="s">
        <v>44</v>
      </c>
      <c r="H148" s="88"/>
      <c r="I148" s="89"/>
      <c r="J148" s="89"/>
      <c r="K148" s="89"/>
      <c r="L148" s="90"/>
      <c r="M148" s="64">
        <v>50</v>
      </c>
      <c r="N148" s="54"/>
      <c r="O148" s="65"/>
      <c r="P148" s="66">
        <f t="shared" ref="P148:P150" si="92">$M148*O148</f>
        <v>0</v>
      </c>
      <c r="Q148" s="65"/>
      <c r="R148" s="66">
        <f t="shared" ref="R148:R150" si="93">$M148*Q148</f>
        <v>0</v>
      </c>
      <c r="S148" s="67"/>
      <c r="T148" s="68">
        <f t="shared" ref="T148:T150" si="94">$M148*S148</f>
        <v>0</v>
      </c>
      <c r="U148" s="69">
        <f t="shared" ref="U148:U150" si="95">O148+Q148+S148</f>
        <v>0</v>
      </c>
      <c r="V148" s="70">
        <f t="shared" ref="V148:V150" si="96">M148*U148</f>
        <v>0</v>
      </c>
    </row>
    <row r="149" spans="1:22" s="59" customFormat="1" ht="15" customHeight="1" outlineLevel="1">
      <c r="A149" s="60" t="s">
        <v>491</v>
      </c>
      <c r="B149" s="61"/>
      <c r="C149" s="62"/>
      <c r="D149" s="62"/>
      <c r="E149" s="136" t="s">
        <v>494</v>
      </c>
      <c r="F149" s="81"/>
      <c r="G149" s="84" t="s">
        <v>44</v>
      </c>
      <c r="H149" s="88"/>
      <c r="I149" s="89"/>
      <c r="J149" s="89"/>
      <c r="K149" s="89"/>
      <c r="L149" s="90"/>
      <c r="M149" s="64">
        <v>50</v>
      </c>
      <c r="N149" s="54"/>
      <c r="O149" s="65"/>
      <c r="P149" s="66">
        <f t="shared" si="92"/>
        <v>0</v>
      </c>
      <c r="Q149" s="65"/>
      <c r="R149" s="66">
        <f t="shared" si="93"/>
        <v>0</v>
      </c>
      <c r="S149" s="67"/>
      <c r="T149" s="68">
        <f t="shared" si="94"/>
        <v>0</v>
      </c>
      <c r="U149" s="69">
        <f t="shared" si="95"/>
        <v>0</v>
      </c>
      <c r="V149" s="70">
        <f t="shared" si="96"/>
        <v>0</v>
      </c>
    </row>
    <row r="150" spans="1:22" s="59" customFormat="1" ht="15" customHeight="1" outlineLevel="1">
      <c r="A150" s="60" t="s">
        <v>492</v>
      </c>
      <c r="B150" s="61"/>
      <c r="C150" s="62"/>
      <c r="D150" s="62"/>
      <c r="E150" s="136" t="s">
        <v>109</v>
      </c>
      <c r="F150" s="81"/>
      <c r="G150" s="84" t="s">
        <v>44</v>
      </c>
      <c r="H150" s="88"/>
      <c r="I150" s="89"/>
      <c r="J150" s="89"/>
      <c r="K150" s="89"/>
      <c r="L150" s="90"/>
      <c r="M150" s="64">
        <v>50</v>
      </c>
      <c r="N150" s="54"/>
      <c r="O150" s="65"/>
      <c r="P150" s="66">
        <f t="shared" si="92"/>
        <v>0</v>
      </c>
      <c r="Q150" s="65"/>
      <c r="R150" s="66">
        <f t="shared" si="93"/>
        <v>0</v>
      </c>
      <c r="S150" s="67"/>
      <c r="T150" s="68">
        <f t="shared" si="94"/>
        <v>0</v>
      </c>
      <c r="U150" s="69">
        <f t="shared" si="95"/>
        <v>0</v>
      </c>
      <c r="V150" s="70">
        <f t="shared" si="96"/>
        <v>0</v>
      </c>
    </row>
    <row r="151" spans="1:22" s="59" customFormat="1" ht="15" customHeight="1" outlineLevel="1">
      <c r="A151" s="60"/>
      <c r="B151" s="61"/>
      <c r="C151" s="62"/>
      <c r="D151" s="62"/>
      <c r="E151" s="136"/>
      <c r="F151" s="81"/>
      <c r="G151" s="84"/>
      <c r="H151" s="88"/>
      <c r="I151" s="89"/>
      <c r="J151" s="89"/>
      <c r="K151" s="89"/>
      <c r="L151" s="90"/>
      <c r="M151" s="64"/>
      <c r="N151" s="54"/>
      <c r="O151" s="66"/>
      <c r="P151" s="66"/>
      <c r="Q151" s="66"/>
      <c r="R151" s="66"/>
      <c r="S151" s="68"/>
      <c r="T151" s="68"/>
      <c r="U151" s="69"/>
      <c r="V151" s="70"/>
    </row>
    <row r="152" spans="1:22" s="59" customFormat="1" ht="15" customHeight="1" outlineLevel="1">
      <c r="A152" s="60" t="s">
        <v>195</v>
      </c>
      <c r="B152" s="61"/>
      <c r="C152" s="62"/>
      <c r="D152" s="62"/>
      <c r="E152" s="137" t="s">
        <v>110</v>
      </c>
      <c r="F152" s="81"/>
      <c r="G152" s="84"/>
      <c r="H152" s="88"/>
      <c r="I152" s="89"/>
      <c r="J152" s="89"/>
      <c r="K152" s="89"/>
      <c r="L152" s="90"/>
      <c r="M152" s="64"/>
      <c r="N152" s="54"/>
      <c r="O152" s="66"/>
      <c r="P152" s="66"/>
      <c r="Q152" s="66"/>
      <c r="R152" s="66"/>
      <c r="S152" s="68"/>
      <c r="T152" s="68"/>
      <c r="U152" s="69"/>
      <c r="V152" s="70"/>
    </row>
    <row r="153" spans="1:22" s="59" customFormat="1" ht="15" customHeight="1" outlineLevel="1">
      <c r="A153" s="60" t="s">
        <v>196</v>
      </c>
      <c r="B153" s="61"/>
      <c r="C153" s="62"/>
      <c r="D153" s="62"/>
      <c r="E153" s="136" t="s">
        <v>111</v>
      </c>
      <c r="F153" s="82"/>
      <c r="G153" s="84" t="s">
        <v>44</v>
      </c>
      <c r="H153" s="88"/>
      <c r="I153" s="89"/>
      <c r="J153" s="89"/>
      <c r="K153" s="89"/>
      <c r="L153" s="90"/>
      <c r="M153" s="64">
        <v>50</v>
      </c>
      <c r="N153" s="54"/>
      <c r="O153" s="65"/>
      <c r="P153" s="66">
        <f t="shared" ref="P153:P156" si="97">$M153*O153</f>
        <v>0</v>
      </c>
      <c r="Q153" s="65"/>
      <c r="R153" s="66">
        <f t="shared" ref="R153:R156" si="98">$M153*Q153</f>
        <v>0</v>
      </c>
      <c r="S153" s="67"/>
      <c r="T153" s="68">
        <f t="shared" ref="T153:T156" si="99">$M153*S153</f>
        <v>0</v>
      </c>
      <c r="U153" s="69">
        <f t="shared" ref="U153:U156" si="100">O153+Q153+S153</f>
        <v>0</v>
      </c>
      <c r="V153" s="70">
        <f t="shared" ref="V153:V156" si="101">M153*U153</f>
        <v>0</v>
      </c>
    </row>
    <row r="154" spans="1:22" s="59" customFormat="1" ht="15" customHeight="1" outlineLevel="1">
      <c r="A154" s="60" t="s">
        <v>197</v>
      </c>
      <c r="B154" s="61"/>
      <c r="C154" s="62"/>
      <c r="D154" s="62"/>
      <c r="E154" s="136" t="s">
        <v>112</v>
      </c>
      <c r="F154" s="82"/>
      <c r="G154" s="84" t="s">
        <v>44</v>
      </c>
      <c r="H154" s="88"/>
      <c r="I154" s="89"/>
      <c r="J154" s="89"/>
      <c r="K154" s="89"/>
      <c r="L154" s="90"/>
      <c r="M154" s="64">
        <v>200</v>
      </c>
      <c r="N154" s="54"/>
      <c r="O154" s="65"/>
      <c r="P154" s="66">
        <f t="shared" si="97"/>
        <v>0</v>
      </c>
      <c r="Q154" s="65"/>
      <c r="R154" s="66">
        <f t="shared" si="98"/>
        <v>0</v>
      </c>
      <c r="S154" s="67"/>
      <c r="T154" s="68">
        <f t="shared" si="99"/>
        <v>0</v>
      </c>
      <c r="U154" s="69">
        <f t="shared" si="100"/>
        <v>0</v>
      </c>
      <c r="V154" s="70">
        <f t="shared" si="101"/>
        <v>0</v>
      </c>
    </row>
    <row r="155" spans="1:22" s="59" customFormat="1" ht="15" customHeight="1" outlineLevel="1">
      <c r="A155" s="60" t="s">
        <v>198</v>
      </c>
      <c r="B155" s="61"/>
      <c r="C155" s="62"/>
      <c r="D155" s="62"/>
      <c r="E155" s="136" t="s">
        <v>113</v>
      </c>
      <c r="F155" s="82"/>
      <c r="G155" s="84" t="s">
        <v>44</v>
      </c>
      <c r="H155" s="88"/>
      <c r="I155" s="89"/>
      <c r="J155" s="89"/>
      <c r="K155" s="89"/>
      <c r="L155" s="90"/>
      <c r="M155" s="64">
        <v>50</v>
      </c>
      <c r="N155" s="54"/>
      <c r="O155" s="65"/>
      <c r="P155" s="66">
        <f t="shared" si="97"/>
        <v>0</v>
      </c>
      <c r="Q155" s="65"/>
      <c r="R155" s="66">
        <f t="shared" si="98"/>
        <v>0</v>
      </c>
      <c r="S155" s="67"/>
      <c r="T155" s="68">
        <f t="shared" si="99"/>
        <v>0</v>
      </c>
      <c r="U155" s="69">
        <f t="shared" si="100"/>
        <v>0</v>
      </c>
      <c r="V155" s="70">
        <f t="shared" si="101"/>
        <v>0</v>
      </c>
    </row>
    <row r="156" spans="1:22" s="59" customFormat="1" ht="15" customHeight="1" outlineLevel="1">
      <c r="A156" s="60" t="s">
        <v>199</v>
      </c>
      <c r="B156" s="61"/>
      <c r="C156" s="62"/>
      <c r="D156" s="62"/>
      <c r="E156" s="136" t="s">
        <v>114</v>
      </c>
      <c r="F156" s="82"/>
      <c r="G156" s="84" t="s">
        <v>44</v>
      </c>
      <c r="H156" s="88"/>
      <c r="I156" s="89"/>
      <c r="J156" s="89"/>
      <c r="K156" s="89"/>
      <c r="L156" s="90"/>
      <c r="M156" s="64">
        <v>50</v>
      </c>
      <c r="N156" s="54"/>
      <c r="O156" s="65"/>
      <c r="P156" s="66">
        <f t="shared" si="97"/>
        <v>0</v>
      </c>
      <c r="Q156" s="65"/>
      <c r="R156" s="66">
        <f t="shared" si="98"/>
        <v>0</v>
      </c>
      <c r="S156" s="67"/>
      <c r="T156" s="68">
        <f t="shared" si="99"/>
        <v>0</v>
      </c>
      <c r="U156" s="69">
        <f t="shared" si="100"/>
        <v>0</v>
      </c>
      <c r="V156" s="70">
        <f t="shared" si="101"/>
        <v>0</v>
      </c>
    </row>
    <row r="157" spans="1:22" s="59" customFormat="1" ht="15" customHeight="1" outlineLevel="1">
      <c r="A157" s="60"/>
      <c r="B157" s="61"/>
      <c r="C157" s="62"/>
      <c r="D157" s="62"/>
      <c r="E157" s="136"/>
      <c r="F157" s="82"/>
      <c r="G157" s="84"/>
      <c r="H157" s="88"/>
      <c r="I157" s="89"/>
      <c r="J157" s="89"/>
      <c r="K157" s="89"/>
      <c r="L157" s="90"/>
      <c r="M157" s="64"/>
      <c r="N157" s="54"/>
      <c r="O157" s="66"/>
      <c r="P157" s="66"/>
      <c r="Q157" s="66"/>
      <c r="R157" s="66"/>
      <c r="S157" s="68"/>
      <c r="T157" s="68"/>
      <c r="U157" s="69"/>
      <c r="V157" s="70"/>
    </row>
    <row r="158" spans="1:22" s="59" customFormat="1" ht="15" customHeight="1" outlineLevel="1">
      <c r="A158" s="60" t="s">
        <v>200</v>
      </c>
      <c r="B158" s="61"/>
      <c r="C158" s="62"/>
      <c r="D158" s="62"/>
      <c r="E158" s="133" t="s">
        <v>115</v>
      </c>
      <c r="F158" s="82"/>
      <c r="G158" s="84"/>
      <c r="H158" s="88"/>
      <c r="I158" s="89"/>
      <c r="J158" s="89"/>
      <c r="K158" s="89"/>
      <c r="L158" s="90"/>
      <c r="M158" s="64"/>
      <c r="N158" s="54"/>
      <c r="O158" s="66"/>
      <c r="P158" s="66"/>
      <c r="Q158" s="66"/>
      <c r="R158" s="66"/>
      <c r="S158" s="68"/>
      <c r="T158" s="68"/>
      <c r="U158" s="69"/>
      <c r="V158" s="70"/>
    </row>
    <row r="159" spans="1:22" s="59" customFormat="1" ht="15" customHeight="1" outlineLevel="1">
      <c r="A159" s="60"/>
      <c r="B159" s="61"/>
      <c r="C159" s="62"/>
      <c r="D159" s="62"/>
      <c r="E159" s="133" t="s">
        <v>116</v>
      </c>
      <c r="F159" s="82"/>
      <c r="G159" s="84"/>
      <c r="H159" s="88"/>
      <c r="I159" s="89"/>
      <c r="J159" s="89"/>
      <c r="K159" s="89"/>
      <c r="L159" s="90"/>
      <c r="M159" s="64"/>
      <c r="N159" s="54"/>
      <c r="O159" s="66"/>
      <c r="P159" s="66"/>
      <c r="Q159" s="66"/>
      <c r="R159" s="66"/>
      <c r="S159" s="68"/>
      <c r="T159" s="68"/>
      <c r="U159" s="69"/>
      <c r="V159" s="70"/>
    </row>
    <row r="160" spans="1:22" s="59" customFormat="1" ht="15" customHeight="1" outlineLevel="1">
      <c r="A160" s="60"/>
      <c r="B160" s="61"/>
      <c r="C160" s="62"/>
      <c r="D160" s="62"/>
      <c r="E160" s="135" t="s">
        <v>117</v>
      </c>
      <c r="F160" s="82"/>
      <c r="G160" s="84"/>
      <c r="H160" s="88"/>
      <c r="I160" s="89"/>
      <c r="J160" s="89"/>
      <c r="K160" s="89"/>
      <c r="L160" s="90"/>
      <c r="M160" s="64"/>
      <c r="N160" s="54"/>
      <c r="O160" s="66"/>
      <c r="P160" s="66"/>
      <c r="Q160" s="66"/>
      <c r="R160" s="66"/>
      <c r="S160" s="68"/>
      <c r="T160" s="68"/>
      <c r="U160" s="69"/>
      <c r="V160" s="70"/>
    </row>
    <row r="161" spans="1:22" s="59" customFormat="1" ht="15" customHeight="1" outlineLevel="1">
      <c r="A161" s="60" t="s">
        <v>201</v>
      </c>
      <c r="B161" s="61"/>
      <c r="C161" s="62"/>
      <c r="D161" s="62"/>
      <c r="E161" s="137" t="s">
        <v>118</v>
      </c>
      <c r="F161" s="82"/>
      <c r="G161" s="84"/>
      <c r="H161" s="88"/>
      <c r="I161" s="89"/>
      <c r="J161" s="89"/>
      <c r="K161" s="89"/>
      <c r="L161" s="90"/>
      <c r="M161" s="64"/>
      <c r="N161" s="54"/>
      <c r="O161" s="66"/>
      <c r="P161" s="66"/>
      <c r="Q161" s="66"/>
      <c r="R161" s="66"/>
      <c r="S161" s="68"/>
      <c r="T161" s="68"/>
      <c r="U161" s="69"/>
      <c r="V161" s="70"/>
    </row>
    <row r="162" spans="1:22" s="59" customFormat="1" ht="15" customHeight="1" outlineLevel="1">
      <c r="A162" s="60" t="s">
        <v>202</v>
      </c>
      <c r="B162" s="61"/>
      <c r="C162" s="62"/>
      <c r="D162" s="62"/>
      <c r="E162" s="136" t="s">
        <v>120</v>
      </c>
      <c r="F162" s="82"/>
      <c r="G162" s="84" t="s">
        <v>61</v>
      </c>
      <c r="H162" s="88"/>
      <c r="I162" s="89"/>
      <c r="J162" s="89"/>
      <c r="K162" s="89"/>
      <c r="L162" s="90"/>
      <c r="M162" s="64">
        <v>173</v>
      </c>
      <c r="N162" s="54"/>
      <c r="O162" s="65"/>
      <c r="P162" s="66">
        <f t="shared" ref="P162:P168" si="102">$M162*O162</f>
        <v>0</v>
      </c>
      <c r="Q162" s="65"/>
      <c r="R162" s="66">
        <f t="shared" ref="R162:R168" si="103">$M162*Q162</f>
        <v>0</v>
      </c>
      <c r="S162" s="67"/>
      <c r="T162" s="68">
        <f t="shared" ref="T162:T168" si="104">$M162*S162</f>
        <v>0</v>
      </c>
      <c r="U162" s="69">
        <f t="shared" ref="U162:U168" si="105">O162+Q162+S162</f>
        <v>0</v>
      </c>
      <c r="V162" s="70">
        <f t="shared" ref="V162:V168" si="106">M162*U162</f>
        <v>0</v>
      </c>
    </row>
    <row r="163" spans="1:22" s="59" customFormat="1" ht="15" customHeight="1" outlineLevel="1">
      <c r="A163" s="60" t="s">
        <v>203</v>
      </c>
      <c r="B163" s="61"/>
      <c r="C163" s="62"/>
      <c r="D163" s="62"/>
      <c r="E163" s="136" t="s">
        <v>122</v>
      </c>
      <c r="F163" s="82"/>
      <c r="G163" s="84" t="s">
        <v>61</v>
      </c>
      <c r="H163" s="88"/>
      <c r="I163" s="89"/>
      <c r="J163" s="89"/>
      <c r="K163" s="89"/>
      <c r="L163" s="90"/>
      <c r="M163" s="64">
        <v>34</v>
      </c>
      <c r="N163" s="54"/>
      <c r="O163" s="65"/>
      <c r="P163" s="66">
        <f t="shared" si="102"/>
        <v>0</v>
      </c>
      <c r="Q163" s="65"/>
      <c r="R163" s="66">
        <f t="shared" si="103"/>
        <v>0</v>
      </c>
      <c r="S163" s="67"/>
      <c r="T163" s="68">
        <f t="shared" si="104"/>
        <v>0</v>
      </c>
      <c r="U163" s="69">
        <f t="shared" si="105"/>
        <v>0</v>
      </c>
      <c r="V163" s="70">
        <f t="shared" si="106"/>
        <v>0</v>
      </c>
    </row>
    <row r="164" spans="1:22" s="59" customFormat="1" ht="15" customHeight="1" outlineLevel="1">
      <c r="A164" s="60" t="s">
        <v>204</v>
      </c>
      <c r="B164" s="61"/>
      <c r="C164" s="62"/>
      <c r="D164" s="62"/>
      <c r="E164" s="136" t="s">
        <v>495</v>
      </c>
      <c r="F164" s="82"/>
      <c r="G164" s="84" t="s">
        <v>61</v>
      </c>
      <c r="H164" s="88"/>
      <c r="I164" s="89"/>
      <c r="J164" s="89"/>
      <c r="K164" s="89"/>
      <c r="L164" s="90"/>
      <c r="M164" s="64">
        <v>84</v>
      </c>
      <c r="N164" s="54"/>
      <c r="O164" s="65"/>
      <c r="P164" s="66">
        <f t="shared" si="102"/>
        <v>0</v>
      </c>
      <c r="Q164" s="65"/>
      <c r="R164" s="66">
        <f t="shared" si="103"/>
        <v>0</v>
      </c>
      <c r="S164" s="67"/>
      <c r="T164" s="68">
        <f t="shared" si="104"/>
        <v>0</v>
      </c>
      <c r="U164" s="69">
        <f t="shared" si="105"/>
        <v>0</v>
      </c>
      <c r="V164" s="70">
        <f t="shared" si="106"/>
        <v>0</v>
      </c>
    </row>
    <row r="165" spans="1:22" s="59" customFormat="1" ht="15" customHeight="1" outlineLevel="1">
      <c r="A165" s="60" t="s">
        <v>205</v>
      </c>
      <c r="B165" s="61"/>
      <c r="C165" s="62"/>
      <c r="D165" s="62"/>
      <c r="E165" s="136" t="s">
        <v>121</v>
      </c>
      <c r="F165" s="81"/>
      <c r="G165" s="84" t="s">
        <v>61</v>
      </c>
      <c r="H165" s="88"/>
      <c r="I165" s="89"/>
      <c r="J165" s="89"/>
      <c r="K165" s="89"/>
      <c r="L165" s="90"/>
      <c r="M165" s="64">
        <v>10</v>
      </c>
      <c r="N165" s="54"/>
      <c r="O165" s="65"/>
      <c r="P165" s="66">
        <f t="shared" si="102"/>
        <v>0</v>
      </c>
      <c r="Q165" s="65"/>
      <c r="R165" s="66">
        <f t="shared" si="103"/>
        <v>0</v>
      </c>
      <c r="S165" s="67"/>
      <c r="T165" s="68">
        <f t="shared" si="104"/>
        <v>0</v>
      </c>
      <c r="U165" s="69">
        <f t="shared" si="105"/>
        <v>0</v>
      </c>
      <c r="V165" s="70">
        <f t="shared" si="106"/>
        <v>0</v>
      </c>
    </row>
    <row r="166" spans="1:22" s="59" customFormat="1" ht="15" customHeight="1" outlineLevel="1">
      <c r="A166" s="60" t="s">
        <v>206</v>
      </c>
      <c r="B166" s="61"/>
      <c r="C166" s="62"/>
      <c r="D166" s="62"/>
      <c r="E166" s="136" t="s">
        <v>496</v>
      </c>
      <c r="F166" s="81"/>
      <c r="G166" s="84" t="s">
        <v>61</v>
      </c>
      <c r="H166" s="88"/>
      <c r="I166" s="89"/>
      <c r="J166" s="89"/>
      <c r="K166" s="89"/>
      <c r="L166" s="90"/>
      <c r="M166" s="64">
        <v>10</v>
      </c>
      <c r="N166" s="54"/>
      <c r="O166" s="65"/>
      <c r="P166" s="66">
        <f t="shared" si="102"/>
        <v>0</v>
      </c>
      <c r="Q166" s="65"/>
      <c r="R166" s="66">
        <f t="shared" si="103"/>
        <v>0</v>
      </c>
      <c r="S166" s="67"/>
      <c r="T166" s="68">
        <f t="shared" si="104"/>
        <v>0</v>
      </c>
      <c r="U166" s="69">
        <f t="shared" si="105"/>
        <v>0</v>
      </c>
      <c r="V166" s="70">
        <f t="shared" si="106"/>
        <v>0</v>
      </c>
    </row>
    <row r="167" spans="1:22" s="59" customFormat="1" ht="15" customHeight="1" outlineLevel="1">
      <c r="A167" s="60" t="s">
        <v>207</v>
      </c>
      <c r="B167" s="61"/>
      <c r="C167" s="62"/>
      <c r="D167" s="62"/>
      <c r="E167" s="136" t="s">
        <v>497</v>
      </c>
      <c r="F167" s="81"/>
      <c r="G167" s="84" t="s">
        <v>61</v>
      </c>
      <c r="H167" s="88"/>
      <c r="I167" s="89"/>
      <c r="J167" s="89"/>
      <c r="K167" s="89"/>
      <c r="L167" s="90"/>
      <c r="M167" s="64">
        <v>10</v>
      </c>
      <c r="N167" s="54"/>
      <c r="O167" s="65"/>
      <c r="P167" s="66">
        <f t="shared" si="102"/>
        <v>0</v>
      </c>
      <c r="Q167" s="65"/>
      <c r="R167" s="66">
        <f t="shared" si="103"/>
        <v>0</v>
      </c>
      <c r="S167" s="67"/>
      <c r="T167" s="68">
        <f t="shared" si="104"/>
        <v>0</v>
      </c>
      <c r="U167" s="69">
        <f t="shared" si="105"/>
        <v>0</v>
      </c>
      <c r="V167" s="70">
        <f t="shared" si="106"/>
        <v>0</v>
      </c>
    </row>
    <row r="168" spans="1:22" s="59" customFormat="1" ht="15" customHeight="1" outlineLevel="1">
      <c r="A168" s="60" t="s">
        <v>208</v>
      </c>
      <c r="B168" s="61"/>
      <c r="C168" s="62"/>
      <c r="D168" s="62"/>
      <c r="E168" s="136" t="s">
        <v>119</v>
      </c>
      <c r="F168" s="81"/>
      <c r="G168" s="84" t="s">
        <v>61</v>
      </c>
      <c r="H168" s="88"/>
      <c r="I168" s="89"/>
      <c r="J168" s="89"/>
      <c r="K168" s="89"/>
      <c r="L168" s="90"/>
      <c r="M168" s="64">
        <v>30</v>
      </c>
      <c r="N168" s="54"/>
      <c r="O168" s="65"/>
      <c r="P168" s="66">
        <f t="shared" si="102"/>
        <v>0</v>
      </c>
      <c r="Q168" s="65"/>
      <c r="R168" s="66">
        <f t="shared" si="103"/>
        <v>0</v>
      </c>
      <c r="S168" s="67"/>
      <c r="T168" s="68">
        <f t="shared" si="104"/>
        <v>0</v>
      </c>
      <c r="U168" s="69">
        <f t="shared" si="105"/>
        <v>0</v>
      </c>
      <c r="V168" s="70">
        <f t="shared" si="106"/>
        <v>0</v>
      </c>
    </row>
    <row r="169" spans="1:22" s="59" customFormat="1" ht="15" customHeight="1" outlineLevel="1">
      <c r="A169" s="60"/>
      <c r="B169" s="61"/>
      <c r="C169" s="62"/>
      <c r="D169" s="62"/>
      <c r="E169" s="133"/>
      <c r="F169" s="82"/>
      <c r="G169" s="84"/>
      <c r="H169" s="88"/>
      <c r="I169" s="89"/>
      <c r="J169" s="89"/>
      <c r="K169" s="89"/>
      <c r="L169" s="90"/>
      <c r="M169" s="64"/>
      <c r="N169" s="54"/>
      <c r="O169" s="66"/>
      <c r="P169" s="66"/>
      <c r="Q169" s="66"/>
      <c r="R169" s="66"/>
      <c r="S169" s="68"/>
      <c r="T169" s="68"/>
      <c r="U169" s="69"/>
      <c r="V169" s="70"/>
    </row>
    <row r="170" spans="1:22" s="59" customFormat="1" ht="15" customHeight="1" outlineLevel="1">
      <c r="A170" s="60" t="s">
        <v>209</v>
      </c>
      <c r="B170" s="61"/>
      <c r="C170" s="62"/>
      <c r="D170" s="62"/>
      <c r="E170" s="133" t="s">
        <v>123</v>
      </c>
      <c r="F170" s="82"/>
      <c r="G170" s="84"/>
      <c r="H170" s="88"/>
      <c r="I170" s="89"/>
      <c r="J170" s="89"/>
      <c r="K170" s="89"/>
      <c r="L170" s="90"/>
      <c r="M170" s="64"/>
      <c r="N170" s="54"/>
      <c r="O170" s="66"/>
      <c r="P170" s="66"/>
      <c r="Q170" s="66"/>
      <c r="R170" s="66"/>
      <c r="S170" s="68"/>
      <c r="T170" s="68"/>
      <c r="U170" s="69"/>
      <c r="V170" s="70"/>
    </row>
    <row r="171" spans="1:22" s="59" customFormat="1" ht="15" customHeight="1" outlineLevel="1">
      <c r="A171" s="60" t="s">
        <v>210</v>
      </c>
      <c r="B171" s="61"/>
      <c r="C171" s="62"/>
      <c r="D171" s="62"/>
      <c r="E171" s="136" t="s">
        <v>124</v>
      </c>
      <c r="F171" s="82"/>
      <c r="G171" s="84" t="s">
        <v>61</v>
      </c>
      <c r="H171" s="88"/>
      <c r="I171" s="89"/>
      <c r="J171" s="89"/>
      <c r="K171" s="89"/>
      <c r="L171" s="90"/>
      <c r="M171" s="64">
        <v>696</v>
      </c>
      <c r="N171" s="54"/>
      <c r="O171" s="65"/>
      <c r="P171" s="66">
        <f t="shared" ref="P171:P176" si="107">$M171*O171</f>
        <v>0</v>
      </c>
      <c r="Q171" s="65"/>
      <c r="R171" s="66">
        <f t="shared" ref="R171:R176" si="108">$M171*Q171</f>
        <v>0</v>
      </c>
      <c r="S171" s="67"/>
      <c r="T171" s="68">
        <f t="shared" ref="T171:T176" si="109">$M171*S171</f>
        <v>0</v>
      </c>
      <c r="U171" s="69">
        <f t="shared" ref="U171:U176" si="110">O171+Q171+S171</f>
        <v>0</v>
      </c>
      <c r="V171" s="70">
        <f t="shared" ref="V171:V176" si="111">M171*U171</f>
        <v>0</v>
      </c>
    </row>
    <row r="172" spans="1:22" s="59" customFormat="1" ht="15" customHeight="1" outlineLevel="1">
      <c r="A172" s="60" t="s">
        <v>211</v>
      </c>
      <c r="B172" s="61"/>
      <c r="C172" s="62"/>
      <c r="D172" s="62"/>
      <c r="E172" s="136" t="s">
        <v>125</v>
      </c>
      <c r="F172" s="82"/>
      <c r="G172" s="84" t="s">
        <v>61</v>
      </c>
      <c r="H172" s="88"/>
      <c r="I172" s="89"/>
      <c r="J172" s="89"/>
      <c r="K172" s="89"/>
      <c r="L172" s="90"/>
      <c r="M172" s="64">
        <v>50</v>
      </c>
      <c r="N172" s="54"/>
      <c r="O172" s="65"/>
      <c r="P172" s="66">
        <f t="shared" si="107"/>
        <v>0</v>
      </c>
      <c r="Q172" s="65"/>
      <c r="R172" s="66">
        <f t="shared" si="108"/>
        <v>0</v>
      </c>
      <c r="S172" s="67"/>
      <c r="T172" s="68">
        <f t="shared" si="109"/>
        <v>0</v>
      </c>
      <c r="U172" s="69">
        <f t="shared" si="110"/>
        <v>0</v>
      </c>
      <c r="V172" s="70">
        <f t="shared" si="111"/>
        <v>0</v>
      </c>
    </row>
    <row r="173" spans="1:22" s="59" customFormat="1" ht="15" customHeight="1" outlineLevel="1">
      <c r="A173" s="60" t="s">
        <v>212</v>
      </c>
      <c r="B173" s="61"/>
      <c r="C173" s="62"/>
      <c r="D173" s="62"/>
      <c r="E173" s="136" t="s">
        <v>498</v>
      </c>
      <c r="F173" s="82"/>
      <c r="G173" s="84" t="s">
        <v>61</v>
      </c>
      <c r="H173" s="88"/>
      <c r="I173" s="89"/>
      <c r="J173" s="89"/>
      <c r="K173" s="89"/>
      <c r="L173" s="90"/>
      <c r="M173" s="64">
        <v>19</v>
      </c>
      <c r="N173" s="54"/>
      <c r="O173" s="65"/>
      <c r="P173" s="66">
        <f t="shared" si="107"/>
        <v>0</v>
      </c>
      <c r="Q173" s="65"/>
      <c r="R173" s="66">
        <f t="shared" si="108"/>
        <v>0</v>
      </c>
      <c r="S173" s="67"/>
      <c r="T173" s="68">
        <f t="shared" si="109"/>
        <v>0</v>
      </c>
      <c r="U173" s="69">
        <f t="shared" si="110"/>
        <v>0</v>
      </c>
      <c r="V173" s="70">
        <f t="shared" si="111"/>
        <v>0</v>
      </c>
    </row>
    <row r="174" spans="1:22" s="59" customFormat="1" ht="15" customHeight="1" outlineLevel="1">
      <c r="A174" s="60" t="s">
        <v>213</v>
      </c>
      <c r="B174" s="61"/>
      <c r="C174" s="62"/>
      <c r="D174" s="62"/>
      <c r="E174" s="136" t="s">
        <v>499</v>
      </c>
      <c r="F174" s="82"/>
      <c r="G174" s="84" t="s">
        <v>61</v>
      </c>
      <c r="H174" s="88"/>
      <c r="I174" s="89"/>
      <c r="J174" s="89"/>
      <c r="K174" s="89"/>
      <c r="L174" s="90"/>
      <c r="M174" s="64">
        <v>66</v>
      </c>
      <c r="N174" s="54"/>
      <c r="O174" s="65"/>
      <c r="P174" s="66">
        <f t="shared" si="107"/>
        <v>0</v>
      </c>
      <c r="Q174" s="65"/>
      <c r="R174" s="66">
        <f t="shared" si="108"/>
        <v>0</v>
      </c>
      <c r="S174" s="67"/>
      <c r="T174" s="68">
        <f t="shared" si="109"/>
        <v>0</v>
      </c>
      <c r="U174" s="69">
        <f t="shared" si="110"/>
        <v>0</v>
      </c>
      <c r="V174" s="70">
        <f t="shared" si="111"/>
        <v>0</v>
      </c>
    </row>
    <row r="175" spans="1:22" s="59" customFormat="1" ht="16" outlineLevel="1">
      <c r="A175" s="60" t="s">
        <v>214</v>
      </c>
      <c r="B175" s="61"/>
      <c r="C175" s="62"/>
      <c r="D175" s="62"/>
      <c r="E175" s="136" t="s">
        <v>126</v>
      </c>
      <c r="F175" s="82"/>
      <c r="G175" s="84" t="s">
        <v>61</v>
      </c>
      <c r="H175" s="88"/>
      <c r="I175" s="89"/>
      <c r="J175" s="89"/>
      <c r="K175" s="89"/>
      <c r="L175" s="90"/>
      <c r="M175" s="64">
        <v>10</v>
      </c>
      <c r="N175" s="54"/>
      <c r="O175" s="65"/>
      <c r="P175" s="66">
        <f t="shared" si="107"/>
        <v>0</v>
      </c>
      <c r="Q175" s="65"/>
      <c r="R175" s="66">
        <f t="shared" si="108"/>
        <v>0</v>
      </c>
      <c r="S175" s="67"/>
      <c r="T175" s="68">
        <f t="shared" si="109"/>
        <v>0</v>
      </c>
      <c r="U175" s="69">
        <f t="shared" si="110"/>
        <v>0</v>
      </c>
      <c r="V175" s="70">
        <f t="shared" si="111"/>
        <v>0</v>
      </c>
    </row>
    <row r="176" spans="1:22" s="59" customFormat="1" ht="15" customHeight="1" outlineLevel="1">
      <c r="A176" s="60" t="s">
        <v>215</v>
      </c>
      <c r="B176" s="61"/>
      <c r="C176" s="62"/>
      <c r="D176" s="62"/>
      <c r="E176" s="136" t="s">
        <v>127</v>
      </c>
      <c r="F176" s="82"/>
      <c r="G176" s="84" t="s">
        <v>61</v>
      </c>
      <c r="H176" s="88"/>
      <c r="I176" s="89"/>
      <c r="J176" s="89"/>
      <c r="K176" s="89"/>
      <c r="L176" s="90"/>
      <c r="M176" s="64">
        <v>10</v>
      </c>
      <c r="N176" s="54"/>
      <c r="O176" s="65"/>
      <c r="P176" s="66">
        <f t="shared" si="107"/>
        <v>0</v>
      </c>
      <c r="Q176" s="65"/>
      <c r="R176" s="66">
        <f t="shared" si="108"/>
        <v>0</v>
      </c>
      <c r="S176" s="67"/>
      <c r="T176" s="68">
        <f t="shared" si="109"/>
        <v>0</v>
      </c>
      <c r="U176" s="69">
        <f t="shared" si="110"/>
        <v>0</v>
      </c>
      <c r="V176" s="70">
        <f t="shared" si="111"/>
        <v>0</v>
      </c>
    </row>
    <row r="177" spans="1:22" s="59" customFormat="1" ht="15" customHeight="1" outlineLevel="1">
      <c r="A177" s="60"/>
      <c r="B177" s="61"/>
      <c r="C177" s="62"/>
      <c r="D177" s="62"/>
      <c r="E177" s="136"/>
      <c r="F177" s="82"/>
      <c r="G177" s="84"/>
      <c r="H177" s="88"/>
      <c r="I177" s="89"/>
      <c r="J177" s="89"/>
      <c r="K177" s="89"/>
      <c r="L177" s="90"/>
      <c r="M177" s="64"/>
      <c r="N177" s="54"/>
      <c r="O177" s="66"/>
      <c r="P177" s="66"/>
      <c r="Q177" s="66"/>
      <c r="R177" s="66"/>
      <c r="S177" s="68"/>
      <c r="T177" s="68"/>
      <c r="U177" s="69"/>
      <c r="V177" s="70"/>
    </row>
    <row r="178" spans="1:22" s="59" customFormat="1" ht="16" outlineLevel="1">
      <c r="A178" s="60" t="s">
        <v>216</v>
      </c>
      <c r="B178" s="61"/>
      <c r="C178" s="62"/>
      <c r="D178" s="62"/>
      <c r="E178" s="139" t="s">
        <v>128</v>
      </c>
      <c r="F178" s="82"/>
      <c r="G178" s="84"/>
      <c r="H178" s="88"/>
      <c r="I178" s="89"/>
      <c r="J178" s="89"/>
      <c r="K178" s="89"/>
      <c r="L178" s="90"/>
      <c r="M178" s="64"/>
      <c r="N178" s="54"/>
      <c r="O178" s="66"/>
      <c r="P178" s="66"/>
      <c r="Q178" s="66"/>
      <c r="R178" s="66"/>
      <c r="S178" s="68"/>
      <c r="T178" s="68"/>
      <c r="U178" s="69"/>
      <c r="V178" s="70"/>
    </row>
    <row r="179" spans="1:22" s="59" customFormat="1" ht="15" customHeight="1" outlineLevel="1">
      <c r="A179" s="60"/>
      <c r="B179" s="61"/>
      <c r="C179" s="62"/>
      <c r="D179" s="62"/>
      <c r="E179" s="139" t="s">
        <v>129</v>
      </c>
      <c r="F179" s="82"/>
      <c r="G179" s="84"/>
      <c r="H179" s="88"/>
      <c r="I179" s="89"/>
      <c r="J179" s="89"/>
      <c r="K179" s="89"/>
      <c r="L179" s="90"/>
      <c r="M179" s="64"/>
      <c r="N179" s="54"/>
      <c r="O179" s="66"/>
      <c r="P179" s="66"/>
      <c r="Q179" s="66"/>
      <c r="R179" s="66"/>
      <c r="S179" s="68"/>
      <c r="T179" s="68"/>
      <c r="U179" s="69"/>
      <c r="V179" s="70"/>
    </row>
    <row r="180" spans="1:22" s="59" customFormat="1" ht="48" outlineLevel="1">
      <c r="A180" s="60"/>
      <c r="B180" s="61"/>
      <c r="C180" s="62"/>
      <c r="D180" s="62"/>
      <c r="E180" s="135" t="s">
        <v>130</v>
      </c>
      <c r="F180" s="82"/>
      <c r="G180" s="84"/>
      <c r="H180" s="88"/>
      <c r="I180" s="89"/>
      <c r="J180" s="89"/>
      <c r="K180" s="89"/>
      <c r="L180" s="90"/>
      <c r="M180" s="64"/>
      <c r="N180" s="54"/>
      <c r="O180" s="66"/>
      <c r="P180" s="66"/>
      <c r="Q180" s="66"/>
      <c r="R180" s="66"/>
      <c r="S180" s="68"/>
      <c r="T180" s="68"/>
      <c r="U180" s="69"/>
      <c r="V180" s="70"/>
    </row>
    <row r="181" spans="1:22" s="59" customFormat="1" ht="96" outlineLevel="1">
      <c r="A181" s="60"/>
      <c r="B181" s="61"/>
      <c r="C181" s="62"/>
      <c r="D181" s="62"/>
      <c r="E181" s="135" t="s">
        <v>131</v>
      </c>
      <c r="F181" s="82"/>
      <c r="G181" s="84"/>
      <c r="H181" s="88"/>
      <c r="I181" s="89"/>
      <c r="J181" s="89"/>
      <c r="K181" s="89"/>
      <c r="L181" s="90"/>
      <c r="M181" s="64"/>
      <c r="N181" s="54"/>
      <c r="O181" s="66"/>
      <c r="P181" s="66"/>
      <c r="Q181" s="66"/>
      <c r="R181" s="66"/>
      <c r="S181" s="68"/>
      <c r="T181" s="68"/>
      <c r="U181" s="69"/>
      <c r="V181" s="70"/>
    </row>
    <row r="182" spans="1:22" s="59" customFormat="1" ht="15" customHeight="1" outlineLevel="1">
      <c r="A182" s="60" t="s">
        <v>217</v>
      </c>
      <c r="B182" s="61"/>
      <c r="C182" s="62"/>
      <c r="D182" s="62"/>
      <c r="E182" s="135" t="s">
        <v>500</v>
      </c>
      <c r="F182" s="82"/>
      <c r="G182" s="84" t="s">
        <v>61</v>
      </c>
      <c r="H182" s="88"/>
      <c r="I182" s="89"/>
      <c r="J182" s="89"/>
      <c r="K182" s="89"/>
      <c r="L182" s="90"/>
      <c r="M182" s="64">
        <v>1501</v>
      </c>
      <c r="N182" s="54"/>
      <c r="O182" s="65"/>
      <c r="P182" s="66">
        <f t="shared" ref="P182:P191" si="112">$M182*O182</f>
        <v>0</v>
      </c>
      <c r="Q182" s="65"/>
      <c r="R182" s="66">
        <f t="shared" ref="R182:R191" si="113">$M182*Q182</f>
        <v>0</v>
      </c>
      <c r="S182" s="67"/>
      <c r="T182" s="68">
        <f t="shared" ref="T182:T191" si="114">$M182*S182</f>
        <v>0</v>
      </c>
      <c r="U182" s="69">
        <f t="shared" ref="U182:U191" si="115">O182+Q182+S182</f>
        <v>0</v>
      </c>
      <c r="V182" s="70">
        <f t="shared" ref="V182:V191" si="116">M182*U182</f>
        <v>0</v>
      </c>
    </row>
    <row r="183" spans="1:22" s="59" customFormat="1" ht="15" customHeight="1" outlineLevel="1">
      <c r="A183" s="60" t="s">
        <v>218</v>
      </c>
      <c r="B183" s="61"/>
      <c r="C183" s="62"/>
      <c r="D183" s="62"/>
      <c r="E183" s="136" t="s">
        <v>501</v>
      </c>
      <c r="F183" s="82"/>
      <c r="G183" s="84" t="s">
        <v>61</v>
      </c>
      <c r="H183" s="88"/>
      <c r="I183" s="89"/>
      <c r="J183" s="89"/>
      <c r="K183" s="89"/>
      <c r="L183" s="90"/>
      <c r="M183" s="64">
        <v>649</v>
      </c>
      <c r="N183" s="54"/>
      <c r="O183" s="65"/>
      <c r="P183" s="66">
        <f t="shared" si="112"/>
        <v>0</v>
      </c>
      <c r="Q183" s="65"/>
      <c r="R183" s="66">
        <f t="shared" si="113"/>
        <v>0</v>
      </c>
      <c r="S183" s="67"/>
      <c r="T183" s="68">
        <f t="shared" si="114"/>
        <v>0</v>
      </c>
      <c r="U183" s="69">
        <f t="shared" si="115"/>
        <v>0</v>
      </c>
      <c r="V183" s="70">
        <f t="shared" si="116"/>
        <v>0</v>
      </c>
    </row>
    <row r="184" spans="1:22" s="59" customFormat="1" ht="15" customHeight="1" outlineLevel="1">
      <c r="A184" s="60" t="s">
        <v>219</v>
      </c>
      <c r="B184" s="61"/>
      <c r="C184" s="62"/>
      <c r="D184" s="62"/>
      <c r="E184" s="136" t="s">
        <v>502</v>
      </c>
      <c r="F184" s="82"/>
      <c r="G184" s="84" t="s">
        <v>61</v>
      </c>
      <c r="H184" s="88"/>
      <c r="I184" s="89"/>
      <c r="J184" s="89"/>
      <c r="K184" s="89"/>
      <c r="L184" s="90"/>
      <c r="M184" s="64">
        <v>30</v>
      </c>
      <c r="N184" s="54"/>
      <c r="O184" s="65"/>
      <c r="P184" s="66">
        <f t="shared" si="112"/>
        <v>0</v>
      </c>
      <c r="Q184" s="65"/>
      <c r="R184" s="66">
        <f t="shared" si="113"/>
        <v>0</v>
      </c>
      <c r="S184" s="67"/>
      <c r="T184" s="68">
        <f t="shared" si="114"/>
        <v>0</v>
      </c>
      <c r="U184" s="69">
        <f t="shared" si="115"/>
        <v>0</v>
      </c>
      <c r="V184" s="70">
        <f t="shared" si="116"/>
        <v>0</v>
      </c>
    </row>
    <row r="185" spans="1:22" s="59" customFormat="1" ht="15" customHeight="1" outlineLevel="1">
      <c r="A185" s="60" t="s">
        <v>220</v>
      </c>
      <c r="B185" s="61"/>
      <c r="C185" s="62"/>
      <c r="D185" s="62"/>
      <c r="E185" s="136" t="s">
        <v>503</v>
      </c>
      <c r="F185" s="82"/>
      <c r="G185" s="84" t="s">
        <v>61</v>
      </c>
      <c r="H185" s="88"/>
      <c r="I185" s="89"/>
      <c r="J185" s="89"/>
      <c r="K185" s="89"/>
      <c r="L185" s="90"/>
      <c r="M185" s="64">
        <v>115</v>
      </c>
      <c r="N185" s="54"/>
      <c r="O185" s="65"/>
      <c r="P185" s="66">
        <f t="shared" si="112"/>
        <v>0</v>
      </c>
      <c r="Q185" s="65"/>
      <c r="R185" s="66">
        <f t="shared" si="113"/>
        <v>0</v>
      </c>
      <c r="S185" s="67"/>
      <c r="T185" s="68">
        <f t="shared" si="114"/>
        <v>0</v>
      </c>
      <c r="U185" s="69">
        <f t="shared" si="115"/>
        <v>0</v>
      </c>
      <c r="V185" s="70">
        <f t="shared" si="116"/>
        <v>0</v>
      </c>
    </row>
    <row r="186" spans="1:22" s="59" customFormat="1" ht="15" customHeight="1" outlineLevel="1">
      <c r="A186" s="60" t="s">
        <v>221</v>
      </c>
      <c r="B186" s="61"/>
      <c r="C186" s="62"/>
      <c r="D186" s="62"/>
      <c r="E186" s="135" t="s">
        <v>504</v>
      </c>
      <c r="F186" s="82"/>
      <c r="G186" s="84" t="s">
        <v>61</v>
      </c>
      <c r="H186" s="88"/>
      <c r="I186" s="89"/>
      <c r="J186" s="89"/>
      <c r="K186" s="89"/>
      <c r="L186" s="90"/>
      <c r="M186" s="64">
        <v>15</v>
      </c>
      <c r="N186" s="54"/>
      <c r="O186" s="65"/>
      <c r="P186" s="66">
        <f t="shared" si="112"/>
        <v>0</v>
      </c>
      <c r="Q186" s="65"/>
      <c r="R186" s="66">
        <f t="shared" si="113"/>
        <v>0</v>
      </c>
      <c r="S186" s="67"/>
      <c r="T186" s="68">
        <f t="shared" si="114"/>
        <v>0</v>
      </c>
      <c r="U186" s="69">
        <f t="shared" si="115"/>
        <v>0</v>
      </c>
      <c r="V186" s="70">
        <f t="shared" si="116"/>
        <v>0</v>
      </c>
    </row>
    <row r="187" spans="1:22" s="59" customFormat="1" ht="15" customHeight="1" outlineLevel="1">
      <c r="A187" s="60" t="s">
        <v>222</v>
      </c>
      <c r="B187" s="61"/>
      <c r="C187" s="62"/>
      <c r="D187" s="62"/>
      <c r="E187" s="136" t="s">
        <v>505</v>
      </c>
      <c r="F187" s="81"/>
      <c r="G187" s="84" t="s">
        <v>61</v>
      </c>
      <c r="H187" s="88"/>
      <c r="I187" s="89"/>
      <c r="J187" s="89"/>
      <c r="K187" s="89"/>
      <c r="L187" s="90"/>
      <c r="M187" s="64">
        <v>56</v>
      </c>
      <c r="N187" s="54"/>
      <c r="O187" s="65"/>
      <c r="P187" s="66">
        <f t="shared" si="112"/>
        <v>0</v>
      </c>
      <c r="Q187" s="65"/>
      <c r="R187" s="66">
        <f t="shared" si="113"/>
        <v>0</v>
      </c>
      <c r="S187" s="67"/>
      <c r="T187" s="68">
        <f t="shared" si="114"/>
        <v>0</v>
      </c>
      <c r="U187" s="69">
        <f t="shared" si="115"/>
        <v>0</v>
      </c>
      <c r="V187" s="70">
        <f t="shared" si="116"/>
        <v>0</v>
      </c>
    </row>
    <row r="188" spans="1:22" s="59" customFormat="1" ht="15" customHeight="1" outlineLevel="1">
      <c r="A188" s="60" t="s">
        <v>223</v>
      </c>
      <c r="B188" s="61"/>
      <c r="C188" s="62"/>
      <c r="D188" s="62"/>
      <c r="E188" s="136" t="s">
        <v>506</v>
      </c>
      <c r="F188" s="81"/>
      <c r="G188" s="84" t="s">
        <v>61</v>
      </c>
      <c r="H188" s="88"/>
      <c r="I188" s="89"/>
      <c r="J188" s="89"/>
      <c r="K188" s="89"/>
      <c r="L188" s="90"/>
      <c r="M188" s="64">
        <v>7</v>
      </c>
      <c r="N188" s="54"/>
      <c r="O188" s="65"/>
      <c r="P188" s="66">
        <f t="shared" si="112"/>
        <v>0</v>
      </c>
      <c r="Q188" s="65"/>
      <c r="R188" s="66">
        <f t="shared" si="113"/>
        <v>0</v>
      </c>
      <c r="S188" s="67"/>
      <c r="T188" s="68">
        <f t="shared" si="114"/>
        <v>0</v>
      </c>
      <c r="U188" s="69">
        <f t="shared" si="115"/>
        <v>0</v>
      </c>
      <c r="V188" s="70">
        <f t="shared" si="116"/>
        <v>0</v>
      </c>
    </row>
    <row r="189" spans="1:22" s="59" customFormat="1" ht="15" customHeight="1" outlineLevel="1">
      <c r="A189" s="60" t="s">
        <v>224</v>
      </c>
      <c r="B189" s="61"/>
      <c r="C189" s="62"/>
      <c r="D189" s="62"/>
      <c r="E189" s="136" t="s">
        <v>507</v>
      </c>
      <c r="F189" s="81"/>
      <c r="G189" s="84" t="s">
        <v>61</v>
      </c>
      <c r="H189" s="88"/>
      <c r="I189" s="89"/>
      <c r="J189" s="89"/>
      <c r="K189" s="89"/>
      <c r="L189" s="90"/>
      <c r="M189" s="64">
        <v>2</v>
      </c>
      <c r="N189" s="54"/>
      <c r="O189" s="65"/>
      <c r="P189" s="66">
        <f t="shared" si="112"/>
        <v>0</v>
      </c>
      <c r="Q189" s="65"/>
      <c r="R189" s="66">
        <f t="shared" si="113"/>
        <v>0</v>
      </c>
      <c r="S189" s="67"/>
      <c r="T189" s="68">
        <f t="shared" si="114"/>
        <v>0</v>
      </c>
      <c r="U189" s="69">
        <f t="shared" si="115"/>
        <v>0</v>
      </c>
      <c r="V189" s="70">
        <f t="shared" si="116"/>
        <v>0</v>
      </c>
    </row>
    <row r="190" spans="1:22" s="59" customFormat="1" ht="15" customHeight="1" outlineLevel="1">
      <c r="A190" s="60" t="s">
        <v>225</v>
      </c>
      <c r="B190" s="61"/>
      <c r="C190" s="62"/>
      <c r="D190" s="62"/>
      <c r="E190" s="136" t="s">
        <v>508</v>
      </c>
      <c r="F190" s="81"/>
      <c r="G190" s="84" t="s">
        <v>61</v>
      </c>
      <c r="H190" s="88"/>
      <c r="I190" s="89"/>
      <c r="J190" s="89"/>
      <c r="K190" s="89"/>
      <c r="L190" s="90"/>
      <c r="M190" s="64">
        <v>64</v>
      </c>
      <c r="N190" s="54"/>
      <c r="O190" s="65"/>
      <c r="P190" s="66">
        <f t="shared" si="112"/>
        <v>0</v>
      </c>
      <c r="Q190" s="65"/>
      <c r="R190" s="66">
        <f t="shared" si="113"/>
        <v>0</v>
      </c>
      <c r="S190" s="67"/>
      <c r="T190" s="68">
        <f t="shared" si="114"/>
        <v>0</v>
      </c>
      <c r="U190" s="69">
        <f t="shared" si="115"/>
        <v>0</v>
      </c>
      <c r="V190" s="70">
        <f t="shared" si="116"/>
        <v>0</v>
      </c>
    </row>
    <row r="191" spans="1:22" s="59" customFormat="1" ht="15" customHeight="1" outlineLevel="1">
      <c r="A191" s="60" t="s">
        <v>226</v>
      </c>
      <c r="B191" s="61"/>
      <c r="C191" s="62"/>
      <c r="D191" s="62"/>
      <c r="E191" s="136" t="s">
        <v>509</v>
      </c>
      <c r="F191" s="81"/>
      <c r="G191" s="84" t="s">
        <v>61</v>
      </c>
      <c r="H191" s="88"/>
      <c r="I191" s="89"/>
      <c r="J191" s="89"/>
      <c r="K191" s="89"/>
      <c r="L191" s="90"/>
      <c r="M191" s="64">
        <v>10</v>
      </c>
      <c r="N191" s="54"/>
      <c r="O191" s="65"/>
      <c r="P191" s="66">
        <f t="shared" si="112"/>
        <v>0</v>
      </c>
      <c r="Q191" s="65"/>
      <c r="R191" s="66">
        <f t="shared" si="113"/>
        <v>0</v>
      </c>
      <c r="S191" s="67"/>
      <c r="T191" s="68">
        <f t="shared" si="114"/>
        <v>0</v>
      </c>
      <c r="U191" s="69">
        <f t="shared" si="115"/>
        <v>0</v>
      </c>
      <c r="V191" s="70">
        <f t="shared" si="116"/>
        <v>0</v>
      </c>
    </row>
    <row r="192" spans="1:22" s="59" customFormat="1" ht="15" customHeight="1" outlineLevel="1">
      <c r="A192" s="60"/>
      <c r="B192" s="61"/>
      <c r="C192" s="62"/>
      <c r="D192" s="62"/>
      <c r="E192" s="136"/>
      <c r="F192" s="82"/>
      <c r="G192" s="84"/>
      <c r="H192" s="88"/>
      <c r="I192" s="89"/>
      <c r="J192" s="89"/>
      <c r="K192" s="89"/>
      <c r="L192" s="90"/>
      <c r="M192" s="64"/>
      <c r="N192" s="54"/>
      <c r="O192" s="66"/>
      <c r="P192" s="66"/>
      <c r="Q192" s="66"/>
      <c r="R192" s="66"/>
      <c r="S192" s="68"/>
      <c r="T192" s="68"/>
      <c r="U192" s="69"/>
      <c r="V192" s="70"/>
    </row>
    <row r="193" spans="1:22" s="59" customFormat="1" ht="15" customHeight="1" outlineLevel="1">
      <c r="A193" s="60" t="s">
        <v>227</v>
      </c>
      <c r="B193" s="61"/>
      <c r="C193" s="62"/>
      <c r="D193" s="62"/>
      <c r="E193" s="133" t="s">
        <v>132</v>
      </c>
      <c r="F193" s="82"/>
      <c r="G193" s="84"/>
      <c r="H193" s="88"/>
      <c r="I193" s="89"/>
      <c r="J193" s="89"/>
      <c r="K193" s="89"/>
      <c r="L193" s="90"/>
      <c r="M193" s="64"/>
      <c r="N193" s="54"/>
      <c r="O193" s="66"/>
      <c r="P193" s="66"/>
      <c r="Q193" s="66"/>
      <c r="R193" s="66"/>
      <c r="S193" s="68"/>
      <c r="T193" s="68"/>
      <c r="U193" s="69"/>
      <c r="V193" s="70"/>
    </row>
    <row r="194" spans="1:22" s="59" customFormat="1" ht="15" customHeight="1" outlineLevel="1">
      <c r="A194" s="60"/>
      <c r="B194" s="61"/>
      <c r="C194" s="62"/>
      <c r="D194" s="62"/>
      <c r="E194" s="135" t="s">
        <v>133</v>
      </c>
      <c r="F194" s="82"/>
      <c r="G194" s="84"/>
      <c r="H194" s="88"/>
      <c r="I194" s="89"/>
      <c r="J194" s="89"/>
      <c r="K194" s="89"/>
      <c r="L194" s="90"/>
      <c r="M194" s="64"/>
      <c r="N194" s="54"/>
      <c r="O194" s="66"/>
      <c r="P194" s="66"/>
      <c r="Q194" s="66"/>
      <c r="R194" s="66"/>
      <c r="S194" s="68"/>
      <c r="T194" s="68"/>
      <c r="U194" s="69"/>
      <c r="V194" s="70"/>
    </row>
    <row r="195" spans="1:22" s="59" customFormat="1" ht="15" customHeight="1" outlineLevel="1">
      <c r="A195" s="60" t="s">
        <v>228</v>
      </c>
      <c r="B195" s="61"/>
      <c r="C195" s="62"/>
      <c r="D195" s="62"/>
      <c r="E195" s="133" t="s">
        <v>134</v>
      </c>
      <c r="F195" s="82"/>
      <c r="G195" s="84"/>
      <c r="H195" s="88"/>
      <c r="I195" s="89"/>
      <c r="J195" s="89"/>
      <c r="K195" s="89"/>
      <c r="L195" s="90"/>
      <c r="M195" s="64"/>
      <c r="N195" s="54"/>
      <c r="O195" s="66"/>
      <c r="P195" s="66"/>
      <c r="Q195" s="66"/>
      <c r="R195" s="66"/>
      <c r="S195" s="68"/>
      <c r="T195" s="68"/>
      <c r="U195" s="69"/>
      <c r="V195" s="70"/>
    </row>
    <row r="196" spans="1:22" s="59" customFormat="1" ht="15" customHeight="1" outlineLevel="1">
      <c r="A196" s="60"/>
      <c r="B196" s="61"/>
      <c r="C196" s="62"/>
      <c r="D196" s="62"/>
      <c r="E196" s="135" t="s">
        <v>135</v>
      </c>
      <c r="F196" s="82"/>
      <c r="G196" s="84"/>
      <c r="H196" s="88"/>
      <c r="I196" s="89"/>
      <c r="J196" s="89"/>
      <c r="K196" s="89"/>
      <c r="L196" s="90"/>
      <c r="M196" s="64"/>
      <c r="N196" s="54"/>
      <c r="O196" s="66"/>
      <c r="P196" s="66"/>
      <c r="Q196" s="66"/>
      <c r="R196" s="66"/>
      <c r="S196" s="68"/>
      <c r="T196" s="68"/>
      <c r="U196" s="69"/>
      <c r="V196" s="70"/>
    </row>
    <row r="197" spans="1:22" s="59" customFormat="1" ht="15" customHeight="1" outlineLevel="1">
      <c r="A197" s="60" t="s">
        <v>229</v>
      </c>
      <c r="B197" s="61"/>
      <c r="C197" s="62"/>
      <c r="D197" s="62"/>
      <c r="E197" s="136" t="s">
        <v>136</v>
      </c>
      <c r="F197" s="82"/>
      <c r="G197" s="84" t="s">
        <v>44</v>
      </c>
      <c r="H197" s="88">
        <v>500</v>
      </c>
      <c r="I197" s="89"/>
      <c r="J197" s="89"/>
      <c r="K197" s="89"/>
      <c r="L197" s="90"/>
      <c r="M197" s="64">
        <v>500</v>
      </c>
      <c r="N197" s="54"/>
      <c r="O197" s="65"/>
      <c r="P197" s="66">
        <f t="shared" ref="P197:P199" si="117">$M197*O197</f>
        <v>0</v>
      </c>
      <c r="Q197" s="65"/>
      <c r="R197" s="66">
        <f t="shared" ref="R197:R199" si="118">$M197*Q197</f>
        <v>0</v>
      </c>
      <c r="S197" s="67"/>
      <c r="T197" s="68">
        <f t="shared" ref="T197:T199" si="119">$M197*S197</f>
        <v>0</v>
      </c>
      <c r="U197" s="69">
        <f t="shared" ref="U197:U199" si="120">O197+Q197+S197</f>
        <v>0</v>
      </c>
      <c r="V197" s="70">
        <f t="shared" ref="V197:V199" si="121">M197*U197</f>
        <v>0</v>
      </c>
    </row>
    <row r="198" spans="1:22" s="59" customFormat="1" ht="15" customHeight="1" outlineLevel="1">
      <c r="A198" s="60" t="s">
        <v>230</v>
      </c>
      <c r="B198" s="61"/>
      <c r="C198" s="62"/>
      <c r="D198" s="62"/>
      <c r="E198" s="136" t="s">
        <v>60</v>
      </c>
      <c r="F198" s="82"/>
      <c r="G198" s="84" t="s">
        <v>44</v>
      </c>
      <c r="H198" s="88">
        <v>500</v>
      </c>
      <c r="I198" s="89"/>
      <c r="J198" s="89"/>
      <c r="K198" s="89"/>
      <c r="L198" s="90"/>
      <c r="M198" s="64">
        <v>500</v>
      </c>
      <c r="N198" s="54"/>
      <c r="O198" s="65"/>
      <c r="P198" s="66">
        <f t="shared" si="117"/>
        <v>0</v>
      </c>
      <c r="Q198" s="65"/>
      <c r="R198" s="66">
        <f t="shared" si="118"/>
        <v>0</v>
      </c>
      <c r="S198" s="67"/>
      <c r="T198" s="68">
        <f t="shared" si="119"/>
        <v>0</v>
      </c>
      <c r="U198" s="69">
        <f t="shared" si="120"/>
        <v>0</v>
      </c>
      <c r="V198" s="70">
        <f t="shared" si="121"/>
        <v>0</v>
      </c>
    </row>
    <row r="199" spans="1:22" s="59" customFormat="1" ht="15" customHeight="1" outlineLevel="1">
      <c r="A199" s="60" t="s">
        <v>231</v>
      </c>
      <c r="B199" s="61"/>
      <c r="C199" s="62"/>
      <c r="D199" s="62"/>
      <c r="E199" s="136" t="s">
        <v>59</v>
      </c>
      <c r="F199" s="82"/>
      <c r="G199" s="84" t="s">
        <v>44</v>
      </c>
      <c r="H199" s="88">
        <v>500</v>
      </c>
      <c r="I199" s="89"/>
      <c r="J199" s="89"/>
      <c r="K199" s="89"/>
      <c r="L199" s="90"/>
      <c r="M199" s="64">
        <v>200</v>
      </c>
      <c r="N199" s="54"/>
      <c r="O199" s="65"/>
      <c r="P199" s="66">
        <f t="shared" si="117"/>
        <v>0</v>
      </c>
      <c r="Q199" s="65"/>
      <c r="R199" s="66">
        <f t="shared" si="118"/>
        <v>0</v>
      </c>
      <c r="S199" s="67"/>
      <c r="T199" s="68">
        <f t="shared" si="119"/>
        <v>0</v>
      </c>
      <c r="U199" s="69">
        <f t="shared" si="120"/>
        <v>0</v>
      </c>
      <c r="V199" s="70">
        <f t="shared" si="121"/>
        <v>0</v>
      </c>
    </row>
    <row r="200" spans="1:22" s="59" customFormat="1" ht="16" outlineLevel="1">
      <c r="A200" s="60" t="s">
        <v>378</v>
      </c>
      <c r="B200" s="61"/>
      <c r="C200" s="62"/>
      <c r="D200" s="62"/>
      <c r="E200" s="133" t="s">
        <v>379</v>
      </c>
      <c r="F200" s="82"/>
      <c r="G200" s="84"/>
      <c r="H200" s="88"/>
      <c r="I200" s="89"/>
      <c r="J200" s="89"/>
      <c r="K200" s="89"/>
      <c r="L200" s="90"/>
      <c r="M200" s="64"/>
      <c r="N200" s="54"/>
      <c r="O200" s="66"/>
      <c r="P200" s="66"/>
      <c r="Q200" s="66"/>
      <c r="R200" s="66"/>
      <c r="S200" s="68"/>
      <c r="T200" s="68"/>
      <c r="U200" s="69"/>
      <c r="V200" s="70"/>
    </row>
    <row r="201" spans="1:22" s="59" customFormat="1" ht="32" outlineLevel="1">
      <c r="A201" s="60"/>
      <c r="B201" s="61"/>
      <c r="C201" s="62"/>
      <c r="D201" s="62"/>
      <c r="E201" s="135" t="s">
        <v>380</v>
      </c>
      <c r="F201" s="82"/>
      <c r="G201" s="84"/>
      <c r="H201" s="88"/>
      <c r="I201" s="89"/>
      <c r="J201" s="89"/>
      <c r="K201" s="89"/>
      <c r="L201" s="90"/>
      <c r="M201" s="64"/>
      <c r="N201" s="54"/>
      <c r="O201" s="66"/>
      <c r="P201" s="66"/>
      <c r="Q201" s="66"/>
      <c r="R201" s="66"/>
      <c r="S201" s="68"/>
      <c r="T201" s="68"/>
      <c r="U201" s="69"/>
      <c r="V201" s="70"/>
    </row>
    <row r="202" spans="1:22" s="59" customFormat="1" ht="15" customHeight="1" outlineLevel="1">
      <c r="A202" s="60"/>
      <c r="B202" s="61"/>
      <c r="C202" s="62"/>
      <c r="D202" s="62"/>
      <c r="E202" s="136" t="s">
        <v>381</v>
      </c>
      <c r="F202" s="81"/>
      <c r="G202" s="84"/>
      <c r="H202" s="88"/>
      <c r="I202" s="89"/>
      <c r="J202" s="89"/>
      <c r="K202" s="89"/>
      <c r="L202" s="90"/>
      <c r="M202" s="64"/>
      <c r="N202" s="54"/>
      <c r="O202" s="66"/>
      <c r="P202" s="66"/>
      <c r="Q202" s="66"/>
      <c r="R202" s="66"/>
      <c r="S202" s="68"/>
      <c r="T202" s="68"/>
      <c r="U202" s="69"/>
      <c r="V202" s="70"/>
    </row>
    <row r="203" spans="1:22" s="59" customFormat="1" ht="15" customHeight="1" outlineLevel="1">
      <c r="A203" s="60" t="s">
        <v>382</v>
      </c>
      <c r="B203" s="61"/>
      <c r="C203" s="62"/>
      <c r="D203" s="62"/>
      <c r="E203" s="136" t="s">
        <v>383</v>
      </c>
      <c r="F203" s="81"/>
      <c r="G203" s="84" t="s">
        <v>44</v>
      </c>
      <c r="H203" s="88"/>
      <c r="I203" s="89"/>
      <c r="J203" s="89"/>
      <c r="K203" s="89"/>
      <c r="L203" s="90"/>
      <c r="M203" s="64">
        <v>3000</v>
      </c>
      <c r="N203" s="54"/>
      <c r="O203" s="65"/>
      <c r="P203" s="66">
        <f t="shared" ref="P203:P209" si="122">$M203*O203</f>
        <v>0</v>
      </c>
      <c r="Q203" s="65"/>
      <c r="R203" s="66">
        <f t="shared" ref="R203:R209" si="123">$M203*Q203</f>
        <v>0</v>
      </c>
      <c r="S203" s="67"/>
      <c r="T203" s="68">
        <f t="shared" ref="T203:T209" si="124">$M203*S203</f>
        <v>0</v>
      </c>
      <c r="U203" s="69">
        <f t="shared" ref="U203:U209" si="125">O203+Q203+S203</f>
        <v>0</v>
      </c>
      <c r="V203" s="70">
        <f t="shared" ref="V203:V209" si="126">M203*U203</f>
        <v>0</v>
      </c>
    </row>
    <row r="204" spans="1:22" s="59" customFormat="1" ht="15" customHeight="1" outlineLevel="1">
      <c r="A204" s="60" t="s">
        <v>384</v>
      </c>
      <c r="B204" s="61"/>
      <c r="C204" s="62"/>
      <c r="D204" s="62"/>
      <c r="E204" s="136" t="s">
        <v>385</v>
      </c>
      <c r="F204" s="81"/>
      <c r="G204" s="84" t="s">
        <v>44</v>
      </c>
      <c r="H204" s="88"/>
      <c r="I204" s="89"/>
      <c r="J204" s="89"/>
      <c r="K204" s="89"/>
      <c r="L204" s="90"/>
      <c r="M204" s="64">
        <v>1000</v>
      </c>
      <c r="N204" s="54"/>
      <c r="O204" s="65"/>
      <c r="P204" s="66">
        <f t="shared" si="122"/>
        <v>0</v>
      </c>
      <c r="Q204" s="65"/>
      <c r="R204" s="66">
        <f t="shared" si="123"/>
        <v>0</v>
      </c>
      <c r="S204" s="67"/>
      <c r="T204" s="68">
        <f t="shared" si="124"/>
        <v>0</v>
      </c>
      <c r="U204" s="69">
        <f t="shared" si="125"/>
        <v>0</v>
      </c>
      <c r="V204" s="70">
        <f t="shared" si="126"/>
        <v>0</v>
      </c>
    </row>
    <row r="205" spans="1:22" s="59" customFormat="1" ht="15" customHeight="1" outlineLevel="1">
      <c r="A205" s="60" t="s">
        <v>510</v>
      </c>
      <c r="B205" s="61"/>
      <c r="C205" s="62"/>
      <c r="D205" s="62"/>
      <c r="E205" s="136" t="s">
        <v>512</v>
      </c>
      <c r="F205" s="81"/>
      <c r="G205" s="84" t="s">
        <v>44</v>
      </c>
      <c r="H205" s="88"/>
      <c r="I205" s="89"/>
      <c r="J205" s="89"/>
      <c r="K205" s="89"/>
      <c r="L205" s="90"/>
      <c r="M205" s="64">
        <v>60000</v>
      </c>
      <c r="N205" s="54"/>
      <c r="O205" s="65"/>
      <c r="P205" s="66">
        <f t="shared" si="122"/>
        <v>0</v>
      </c>
      <c r="Q205" s="65"/>
      <c r="R205" s="66">
        <f t="shared" si="123"/>
        <v>0</v>
      </c>
      <c r="S205" s="67"/>
      <c r="T205" s="68">
        <f t="shared" si="124"/>
        <v>0</v>
      </c>
      <c r="U205" s="69">
        <f t="shared" si="125"/>
        <v>0</v>
      </c>
      <c r="V205" s="70">
        <f t="shared" si="126"/>
        <v>0</v>
      </c>
    </row>
    <row r="206" spans="1:22" s="59" customFormat="1" ht="15" customHeight="1" outlineLevel="1">
      <c r="A206" s="60" t="s">
        <v>511</v>
      </c>
      <c r="B206" s="61"/>
      <c r="C206" s="62"/>
      <c r="D206" s="62"/>
      <c r="E206" s="136" t="s">
        <v>513</v>
      </c>
      <c r="F206" s="82"/>
      <c r="G206" s="84" t="s">
        <v>44</v>
      </c>
      <c r="H206" s="88"/>
      <c r="I206" s="89"/>
      <c r="J206" s="89"/>
      <c r="K206" s="89"/>
      <c r="L206" s="90"/>
      <c r="M206" s="64">
        <v>3000</v>
      </c>
      <c r="N206" s="54"/>
      <c r="O206" s="65"/>
      <c r="P206" s="66">
        <f t="shared" si="122"/>
        <v>0</v>
      </c>
      <c r="Q206" s="65"/>
      <c r="R206" s="66">
        <f t="shared" si="123"/>
        <v>0</v>
      </c>
      <c r="S206" s="67"/>
      <c r="T206" s="68">
        <f t="shared" si="124"/>
        <v>0</v>
      </c>
      <c r="U206" s="69">
        <f t="shared" si="125"/>
        <v>0</v>
      </c>
      <c r="V206" s="70">
        <f t="shared" si="126"/>
        <v>0</v>
      </c>
    </row>
    <row r="207" spans="1:22" s="59" customFormat="1" ht="15" customHeight="1" outlineLevel="1">
      <c r="A207" s="60" t="s">
        <v>514</v>
      </c>
      <c r="B207" s="61"/>
      <c r="C207" s="62"/>
      <c r="D207" s="62"/>
      <c r="E207" s="136" t="s">
        <v>515</v>
      </c>
      <c r="F207" s="82"/>
      <c r="G207" s="84" t="s">
        <v>44</v>
      </c>
      <c r="H207" s="88"/>
      <c r="I207" s="89"/>
      <c r="J207" s="89"/>
      <c r="K207" s="89"/>
      <c r="L207" s="90"/>
      <c r="M207" s="64">
        <v>1000</v>
      </c>
      <c r="N207" s="54"/>
      <c r="O207" s="65"/>
      <c r="P207" s="66">
        <f t="shared" si="122"/>
        <v>0</v>
      </c>
      <c r="Q207" s="65"/>
      <c r="R207" s="66">
        <f t="shared" si="123"/>
        <v>0</v>
      </c>
      <c r="S207" s="67"/>
      <c r="T207" s="68">
        <f t="shared" si="124"/>
        <v>0</v>
      </c>
      <c r="U207" s="69">
        <f t="shared" si="125"/>
        <v>0</v>
      </c>
      <c r="V207" s="70">
        <f t="shared" si="126"/>
        <v>0</v>
      </c>
    </row>
    <row r="208" spans="1:22" s="59" customFormat="1" ht="15" customHeight="1" outlineLevel="1">
      <c r="A208" s="60" t="s">
        <v>516</v>
      </c>
      <c r="B208" s="61"/>
      <c r="C208" s="62"/>
      <c r="D208" s="62"/>
      <c r="E208" s="136" t="s">
        <v>518</v>
      </c>
      <c r="F208" s="82"/>
      <c r="G208" s="84" t="s">
        <v>44</v>
      </c>
      <c r="H208" s="88"/>
      <c r="I208" s="89"/>
      <c r="J208" s="89"/>
      <c r="K208" s="89"/>
      <c r="L208" s="90"/>
      <c r="M208" s="64">
        <v>2000</v>
      </c>
      <c r="N208" s="54"/>
      <c r="O208" s="65"/>
      <c r="P208" s="66">
        <f t="shared" si="122"/>
        <v>0</v>
      </c>
      <c r="Q208" s="65"/>
      <c r="R208" s="66">
        <f t="shared" si="123"/>
        <v>0</v>
      </c>
      <c r="S208" s="67"/>
      <c r="T208" s="68">
        <f t="shared" si="124"/>
        <v>0</v>
      </c>
      <c r="U208" s="69">
        <f t="shared" si="125"/>
        <v>0</v>
      </c>
      <c r="V208" s="70">
        <f t="shared" si="126"/>
        <v>0</v>
      </c>
    </row>
    <row r="209" spans="1:22" s="59" customFormat="1" ht="15" customHeight="1" outlineLevel="1">
      <c r="A209" s="60" t="s">
        <v>517</v>
      </c>
      <c r="B209" s="61"/>
      <c r="C209" s="62"/>
      <c r="D209" s="62"/>
      <c r="E209" s="136" t="s">
        <v>519</v>
      </c>
      <c r="F209" s="82"/>
      <c r="G209" s="84" t="s">
        <v>44</v>
      </c>
      <c r="H209" s="88"/>
      <c r="I209" s="89"/>
      <c r="J209" s="89"/>
      <c r="K209" s="89"/>
      <c r="L209" s="90"/>
      <c r="M209" s="64">
        <v>1000</v>
      </c>
      <c r="N209" s="54"/>
      <c r="O209" s="65"/>
      <c r="P209" s="66">
        <f t="shared" si="122"/>
        <v>0</v>
      </c>
      <c r="Q209" s="65"/>
      <c r="R209" s="66">
        <f t="shared" si="123"/>
        <v>0</v>
      </c>
      <c r="S209" s="67"/>
      <c r="T209" s="68">
        <f t="shared" si="124"/>
        <v>0</v>
      </c>
      <c r="U209" s="69">
        <f t="shared" si="125"/>
        <v>0</v>
      </c>
      <c r="V209" s="70">
        <f t="shared" si="126"/>
        <v>0</v>
      </c>
    </row>
    <row r="210" spans="1:22" s="59" customFormat="1" ht="15" customHeight="1" outlineLevel="1">
      <c r="A210" s="60"/>
      <c r="B210" s="61"/>
      <c r="C210" s="62"/>
      <c r="D210" s="62"/>
      <c r="E210" s="140"/>
      <c r="F210" s="82"/>
      <c r="G210" s="84"/>
      <c r="H210" s="88"/>
      <c r="I210" s="89"/>
      <c r="J210" s="89"/>
      <c r="K210" s="89"/>
      <c r="L210" s="90"/>
      <c r="M210" s="64"/>
      <c r="N210" s="54"/>
      <c r="O210" s="66"/>
      <c r="P210" s="66"/>
      <c r="Q210" s="66"/>
      <c r="R210" s="66"/>
      <c r="S210" s="68"/>
      <c r="T210" s="68"/>
      <c r="U210" s="69"/>
      <c r="V210" s="70"/>
    </row>
    <row r="211" spans="1:22" s="59" customFormat="1" ht="15" customHeight="1" outlineLevel="1">
      <c r="A211" s="60" t="s">
        <v>232</v>
      </c>
      <c r="B211" s="61"/>
      <c r="C211" s="62"/>
      <c r="D211" s="62"/>
      <c r="E211" s="133" t="s">
        <v>137</v>
      </c>
      <c r="F211" s="82"/>
      <c r="G211" s="84"/>
      <c r="H211" s="88"/>
      <c r="I211" s="89"/>
      <c r="J211" s="89"/>
      <c r="K211" s="89"/>
      <c r="L211" s="90"/>
      <c r="M211" s="64"/>
      <c r="N211" s="54"/>
      <c r="O211" s="66"/>
      <c r="P211" s="66"/>
      <c r="Q211" s="66"/>
      <c r="R211" s="66"/>
      <c r="S211" s="68"/>
      <c r="T211" s="68"/>
      <c r="U211" s="69"/>
      <c r="V211" s="70"/>
    </row>
    <row r="212" spans="1:22" s="59" customFormat="1" ht="15" customHeight="1" outlineLevel="1">
      <c r="A212" s="60"/>
      <c r="B212" s="61"/>
      <c r="C212" s="62"/>
      <c r="D212" s="62"/>
      <c r="E212" s="135" t="s">
        <v>138</v>
      </c>
      <c r="F212" s="82"/>
      <c r="G212" s="84"/>
      <c r="H212" s="88"/>
      <c r="I212" s="89"/>
      <c r="J212" s="89"/>
      <c r="K212" s="89"/>
      <c r="L212" s="90"/>
      <c r="M212" s="64"/>
      <c r="N212" s="54"/>
      <c r="O212" s="66"/>
      <c r="P212" s="66"/>
      <c r="Q212" s="66"/>
      <c r="R212" s="66"/>
      <c r="S212" s="68"/>
      <c r="T212" s="68"/>
      <c r="U212" s="69"/>
      <c r="V212" s="70"/>
    </row>
    <row r="213" spans="1:22" s="59" customFormat="1" ht="15" customHeight="1" outlineLevel="1">
      <c r="A213" s="60" t="s">
        <v>233</v>
      </c>
      <c r="B213" s="61"/>
      <c r="C213" s="62"/>
      <c r="D213" s="62"/>
      <c r="E213" s="136" t="s">
        <v>139</v>
      </c>
      <c r="F213" s="82"/>
      <c r="G213" s="84" t="s">
        <v>61</v>
      </c>
      <c r="H213" s="88"/>
      <c r="I213" s="89"/>
      <c r="J213" s="89"/>
      <c r="K213" s="89"/>
      <c r="L213" s="90"/>
      <c r="M213" s="64">
        <v>10</v>
      </c>
      <c r="N213" s="54"/>
      <c r="O213" s="65"/>
      <c r="P213" s="66">
        <f t="shared" ref="P213:P220" si="127">$M213*O213</f>
        <v>0</v>
      </c>
      <c r="Q213" s="65"/>
      <c r="R213" s="66">
        <f t="shared" ref="R213:R220" si="128">$M213*Q213</f>
        <v>0</v>
      </c>
      <c r="S213" s="67"/>
      <c r="T213" s="68">
        <f t="shared" ref="T213:T220" si="129">$M213*S213</f>
        <v>0</v>
      </c>
      <c r="U213" s="69">
        <f t="shared" ref="U213:U220" si="130">O213+Q213+S213</f>
        <v>0</v>
      </c>
      <c r="V213" s="70">
        <f t="shared" ref="V213:V220" si="131">M213*U213</f>
        <v>0</v>
      </c>
    </row>
    <row r="214" spans="1:22" s="59" customFormat="1" ht="15" customHeight="1" outlineLevel="1">
      <c r="A214" s="60" t="s">
        <v>234</v>
      </c>
      <c r="B214" s="61"/>
      <c r="C214" s="62"/>
      <c r="D214" s="62"/>
      <c r="E214" s="136" t="s">
        <v>520</v>
      </c>
      <c r="F214" s="82"/>
      <c r="G214" s="84" t="s">
        <v>61</v>
      </c>
      <c r="H214" s="88"/>
      <c r="I214" s="89"/>
      <c r="J214" s="89"/>
      <c r="K214" s="89"/>
      <c r="L214" s="90"/>
      <c r="M214" s="64">
        <v>30</v>
      </c>
      <c r="N214" s="54"/>
      <c r="O214" s="65"/>
      <c r="P214" s="66">
        <f t="shared" si="127"/>
        <v>0</v>
      </c>
      <c r="Q214" s="65"/>
      <c r="R214" s="66">
        <f t="shared" si="128"/>
        <v>0</v>
      </c>
      <c r="S214" s="67"/>
      <c r="T214" s="68">
        <f t="shared" si="129"/>
        <v>0</v>
      </c>
      <c r="U214" s="69">
        <f t="shared" si="130"/>
        <v>0</v>
      </c>
      <c r="V214" s="70">
        <f t="shared" si="131"/>
        <v>0</v>
      </c>
    </row>
    <row r="215" spans="1:22" s="59" customFormat="1" ht="15" customHeight="1" outlineLevel="1">
      <c r="A215" s="60" t="s">
        <v>235</v>
      </c>
      <c r="B215" s="61"/>
      <c r="C215" s="62"/>
      <c r="D215" s="62"/>
      <c r="E215" s="136" t="s">
        <v>140</v>
      </c>
      <c r="F215" s="82"/>
      <c r="G215" s="84" t="s">
        <v>61</v>
      </c>
      <c r="H215" s="88"/>
      <c r="I215" s="89"/>
      <c r="J215" s="89"/>
      <c r="K215" s="89"/>
      <c r="L215" s="90"/>
      <c r="M215" s="64">
        <v>6</v>
      </c>
      <c r="N215" s="54"/>
      <c r="O215" s="65"/>
      <c r="P215" s="66">
        <f t="shared" si="127"/>
        <v>0</v>
      </c>
      <c r="Q215" s="65"/>
      <c r="R215" s="66">
        <f t="shared" si="128"/>
        <v>0</v>
      </c>
      <c r="S215" s="67"/>
      <c r="T215" s="68">
        <f t="shared" si="129"/>
        <v>0</v>
      </c>
      <c r="U215" s="69">
        <f t="shared" si="130"/>
        <v>0</v>
      </c>
      <c r="V215" s="70">
        <f t="shared" si="131"/>
        <v>0</v>
      </c>
    </row>
    <row r="216" spans="1:22" s="59" customFormat="1" ht="15" customHeight="1" outlineLevel="1">
      <c r="A216" s="60" t="s">
        <v>236</v>
      </c>
      <c r="B216" s="61"/>
      <c r="C216" s="62"/>
      <c r="D216" s="62"/>
      <c r="E216" s="136" t="s">
        <v>141</v>
      </c>
      <c r="F216" s="82"/>
      <c r="G216" s="84" t="s">
        <v>61</v>
      </c>
      <c r="H216" s="88"/>
      <c r="I216" s="89"/>
      <c r="J216" s="89"/>
      <c r="K216" s="89"/>
      <c r="L216" s="90"/>
      <c r="M216" s="64">
        <v>22</v>
      </c>
      <c r="N216" s="54"/>
      <c r="O216" s="65"/>
      <c r="P216" s="66">
        <f t="shared" si="127"/>
        <v>0</v>
      </c>
      <c r="Q216" s="65"/>
      <c r="R216" s="66">
        <f t="shared" si="128"/>
        <v>0</v>
      </c>
      <c r="S216" s="67"/>
      <c r="T216" s="68">
        <f t="shared" si="129"/>
        <v>0</v>
      </c>
      <c r="U216" s="69">
        <f t="shared" si="130"/>
        <v>0</v>
      </c>
      <c r="V216" s="70">
        <f t="shared" si="131"/>
        <v>0</v>
      </c>
    </row>
    <row r="217" spans="1:22" s="59" customFormat="1" ht="15" customHeight="1" outlineLevel="1">
      <c r="A217" s="60" t="s">
        <v>522</v>
      </c>
      <c r="B217" s="61"/>
      <c r="C217" s="62"/>
      <c r="D217" s="62"/>
      <c r="E217" s="136" t="s">
        <v>386</v>
      </c>
      <c r="F217" s="82"/>
      <c r="G217" s="84" t="s">
        <v>44</v>
      </c>
      <c r="H217" s="88"/>
      <c r="I217" s="89"/>
      <c r="J217" s="89"/>
      <c r="K217" s="89"/>
      <c r="L217" s="90"/>
      <c r="M217" s="64">
        <v>3088</v>
      </c>
      <c r="N217" s="54"/>
      <c r="O217" s="65"/>
      <c r="P217" s="66">
        <f t="shared" si="127"/>
        <v>0</v>
      </c>
      <c r="Q217" s="65"/>
      <c r="R217" s="66">
        <f t="shared" si="128"/>
        <v>0</v>
      </c>
      <c r="S217" s="67"/>
      <c r="T217" s="68">
        <f t="shared" si="129"/>
        <v>0</v>
      </c>
      <c r="U217" s="69">
        <f t="shared" si="130"/>
        <v>0</v>
      </c>
      <c r="V217" s="70">
        <f t="shared" si="131"/>
        <v>0</v>
      </c>
    </row>
    <row r="218" spans="1:22" s="59" customFormat="1" ht="15" customHeight="1" outlineLevel="1">
      <c r="A218" s="60" t="s">
        <v>237</v>
      </c>
      <c r="B218" s="61"/>
      <c r="C218" s="62"/>
      <c r="D218" s="62"/>
      <c r="E218" s="136" t="s">
        <v>521</v>
      </c>
      <c r="F218" s="82"/>
      <c r="G218" s="84" t="s">
        <v>61</v>
      </c>
      <c r="H218" s="88"/>
      <c r="I218" s="89"/>
      <c r="J218" s="89"/>
      <c r="K218" s="89"/>
      <c r="L218" s="90"/>
      <c r="M218" s="64">
        <v>2000</v>
      </c>
      <c r="N218" s="54"/>
      <c r="O218" s="65"/>
      <c r="P218" s="66">
        <f t="shared" si="127"/>
        <v>0</v>
      </c>
      <c r="Q218" s="65"/>
      <c r="R218" s="66">
        <f t="shared" si="128"/>
        <v>0</v>
      </c>
      <c r="S218" s="67"/>
      <c r="T218" s="68">
        <f t="shared" si="129"/>
        <v>0</v>
      </c>
      <c r="U218" s="69">
        <f t="shared" si="130"/>
        <v>0</v>
      </c>
      <c r="V218" s="70">
        <f t="shared" si="131"/>
        <v>0</v>
      </c>
    </row>
    <row r="219" spans="1:22" s="59" customFormat="1" ht="15" customHeight="1" outlineLevel="1">
      <c r="A219" s="60" t="s">
        <v>238</v>
      </c>
      <c r="B219" s="61"/>
      <c r="C219" s="62"/>
      <c r="D219" s="62"/>
      <c r="E219" s="136" t="s">
        <v>142</v>
      </c>
      <c r="F219" s="81"/>
      <c r="G219" s="84" t="s">
        <v>44</v>
      </c>
      <c r="H219" s="88"/>
      <c r="I219" s="89"/>
      <c r="J219" s="89"/>
      <c r="K219" s="89"/>
      <c r="L219" s="90"/>
      <c r="M219" s="64">
        <v>500</v>
      </c>
      <c r="N219" s="54"/>
      <c r="O219" s="65"/>
      <c r="P219" s="66">
        <f t="shared" si="127"/>
        <v>0</v>
      </c>
      <c r="Q219" s="65"/>
      <c r="R219" s="66">
        <f t="shared" si="128"/>
        <v>0</v>
      </c>
      <c r="S219" s="67"/>
      <c r="T219" s="68">
        <f t="shared" si="129"/>
        <v>0</v>
      </c>
      <c r="U219" s="69">
        <f t="shared" si="130"/>
        <v>0</v>
      </c>
      <c r="V219" s="70">
        <f t="shared" si="131"/>
        <v>0</v>
      </c>
    </row>
    <row r="220" spans="1:22" s="59" customFormat="1" ht="15" customHeight="1" outlineLevel="1">
      <c r="A220" s="60" t="s">
        <v>239</v>
      </c>
      <c r="B220" s="61"/>
      <c r="C220" s="62"/>
      <c r="D220" s="62"/>
      <c r="E220" s="136" t="s">
        <v>143</v>
      </c>
      <c r="F220" s="81"/>
      <c r="G220" s="84" t="s">
        <v>44</v>
      </c>
      <c r="H220" s="88"/>
      <c r="I220" s="89"/>
      <c r="J220" s="89"/>
      <c r="K220" s="89"/>
      <c r="L220" s="90"/>
      <c r="M220" s="64">
        <v>500</v>
      </c>
      <c r="N220" s="54"/>
      <c r="O220" s="65"/>
      <c r="P220" s="66">
        <f t="shared" si="127"/>
        <v>0</v>
      </c>
      <c r="Q220" s="65"/>
      <c r="R220" s="66">
        <f t="shared" si="128"/>
        <v>0</v>
      </c>
      <c r="S220" s="67"/>
      <c r="T220" s="68">
        <f t="shared" si="129"/>
        <v>0</v>
      </c>
      <c r="U220" s="69">
        <f t="shared" si="130"/>
        <v>0</v>
      </c>
      <c r="V220" s="70">
        <f t="shared" si="131"/>
        <v>0</v>
      </c>
    </row>
    <row r="221" spans="1:22" s="59" customFormat="1" ht="15" customHeight="1" outlineLevel="1">
      <c r="A221" s="60"/>
      <c r="B221" s="61"/>
      <c r="C221" s="62"/>
      <c r="D221" s="62"/>
      <c r="E221" s="136"/>
      <c r="F221" s="81"/>
      <c r="G221" s="84"/>
      <c r="H221" s="88"/>
      <c r="I221" s="89"/>
      <c r="J221" s="89"/>
      <c r="K221" s="89"/>
      <c r="L221" s="90"/>
      <c r="M221" s="64"/>
      <c r="N221" s="54"/>
      <c r="O221" s="66"/>
      <c r="P221" s="66"/>
      <c r="Q221" s="66"/>
      <c r="R221" s="66"/>
      <c r="S221" s="68"/>
      <c r="T221" s="68"/>
      <c r="U221" s="69"/>
      <c r="V221" s="70"/>
    </row>
    <row r="222" spans="1:22" s="59" customFormat="1" ht="15" customHeight="1" outlineLevel="1">
      <c r="A222" s="60" t="s">
        <v>240</v>
      </c>
      <c r="B222" s="61"/>
      <c r="C222" s="62"/>
      <c r="D222" s="62"/>
      <c r="E222" s="133" t="s">
        <v>144</v>
      </c>
      <c r="F222" s="81"/>
      <c r="G222" s="84"/>
      <c r="H222" s="88"/>
      <c r="I222" s="89"/>
      <c r="J222" s="89"/>
      <c r="K222" s="89"/>
      <c r="L222" s="90"/>
      <c r="M222" s="64"/>
      <c r="N222" s="54"/>
      <c r="O222" s="66"/>
      <c r="P222" s="66"/>
      <c r="Q222" s="66"/>
      <c r="R222" s="66"/>
      <c r="S222" s="68"/>
      <c r="T222" s="68"/>
      <c r="U222" s="69"/>
      <c r="V222" s="70"/>
    </row>
    <row r="223" spans="1:22" s="59" customFormat="1" ht="15" customHeight="1" outlineLevel="1">
      <c r="A223" s="60" t="s">
        <v>241</v>
      </c>
      <c r="B223" s="61"/>
      <c r="C223" s="62"/>
      <c r="D223" s="62"/>
      <c r="E223" s="133" t="s">
        <v>145</v>
      </c>
      <c r="F223" s="82"/>
      <c r="G223" s="84"/>
      <c r="H223" s="88"/>
      <c r="I223" s="89"/>
      <c r="J223" s="89"/>
      <c r="K223" s="89"/>
      <c r="L223" s="90"/>
      <c r="M223" s="64"/>
      <c r="N223" s="54"/>
      <c r="O223" s="66"/>
      <c r="P223" s="66"/>
      <c r="Q223" s="66"/>
      <c r="R223" s="66"/>
      <c r="S223" s="68"/>
      <c r="T223" s="68"/>
      <c r="U223" s="69"/>
      <c r="V223" s="70"/>
    </row>
    <row r="224" spans="1:22" s="59" customFormat="1" ht="15" customHeight="1" outlineLevel="1">
      <c r="A224" s="60" t="s">
        <v>242</v>
      </c>
      <c r="B224" s="61"/>
      <c r="C224" s="62"/>
      <c r="D224" s="62"/>
      <c r="E224" s="136" t="s">
        <v>146</v>
      </c>
      <c r="F224" s="82"/>
      <c r="G224" s="84" t="s">
        <v>61</v>
      </c>
      <c r="H224" s="88"/>
      <c r="I224" s="89"/>
      <c r="J224" s="89"/>
      <c r="K224" s="89"/>
      <c r="L224" s="90"/>
      <c r="M224" s="64">
        <v>2</v>
      </c>
      <c r="N224" s="54"/>
      <c r="O224" s="65"/>
      <c r="P224" s="66">
        <f t="shared" ref="P224" si="132">$M224*O224</f>
        <v>0</v>
      </c>
      <c r="Q224" s="65"/>
      <c r="R224" s="66">
        <f t="shared" ref="R224" si="133">$M224*Q224</f>
        <v>0</v>
      </c>
      <c r="S224" s="67"/>
      <c r="T224" s="68">
        <f t="shared" ref="T224" si="134">$M224*S224</f>
        <v>0</v>
      </c>
      <c r="U224" s="69">
        <f t="shared" ref="U224" si="135">O224+Q224+S224</f>
        <v>0</v>
      </c>
      <c r="V224" s="70">
        <f>M224*U224</f>
        <v>0</v>
      </c>
    </row>
    <row r="225" spans="1:22" s="59" customFormat="1" ht="15" customHeight="1" outlineLevel="1" thickBot="1">
      <c r="A225" s="60"/>
      <c r="B225" s="61"/>
      <c r="C225" s="62"/>
      <c r="D225" s="62"/>
      <c r="E225" s="141"/>
      <c r="F225" s="82"/>
      <c r="G225" s="84"/>
      <c r="H225" s="88"/>
      <c r="I225" s="89"/>
      <c r="J225" s="89"/>
      <c r="K225" s="89"/>
      <c r="L225" s="90"/>
      <c r="M225" s="64"/>
      <c r="N225" s="54"/>
      <c r="O225" s="66"/>
      <c r="P225" s="66"/>
      <c r="Q225" s="66"/>
      <c r="R225" s="66"/>
      <c r="S225" s="68"/>
      <c r="T225" s="68"/>
      <c r="U225" s="69"/>
      <c r="V225" s="70"/>
    </row>
    <row r="226" spans="1:22" s="78" customFormat="1" ht="30" customHeight="1" thickBot="1">
      <c r="A226" s="92">
        <v>3</v>
      </c>
      <c r="B226" s="71" t="s">
        <v>374</v>
      </c>
      <c r="C226" s="72" t="s">
        <v>367</v>
      </c>
      <c r="D226" s="72" t="s">
        <v>359</v>
      </c>
      <c r="E226" s="144" t="s">
        <v>254</v>
      </c>
      <c r="F226" s="145"/>
      <c r="G226" s="145"/>
      <c r="H226" s="145"/>
      <c r="I226" s="145"/>
      <c r="J226" s="145"/>
      <c r="K226" s="145"/>
      <c r="L226" s="145"/>
      <c r="M226" s="146"/>
      <c r="N226" s="73"/>
      <c r="O226" s="74"/>
      <c r="P226" s="74">
        <f>SUM(P227:P237)</f>
        <v>0</v>
      </c>
      <c r="Q226" s="74"/>
      <c r="R226" s="74">
        <f>SUM(R227:R237)</f>
        <v>0</v>
      </c>
      <c r="S226" s="75"/>
      <c r="T226" s="75">
        <f>SUM(T227:T237)</f>
        <v>0</v>
      </c>
      <c r="U226" s="76"/>
      <c r="V226" s="77">
        <f>SUM(V227:V237)</f>
        <v>0</v>
      </c>
    </row>
    <row r="227" spans="1:22" s="59" customFormat="1" ht="15" customHeight="1" outlineLevel="1">
      <c r="A227" s="123" t="s">
        <v>243</v>
      </c>
      <c r="B227" s="124"/>
      <c r="C227" s="125"/>
      <c r="D227" s="125"/>
      <c r="E227" s="148" t="s">
        <v>248</v>
      </c>
      <c r="F227" s="147"/>
      <c r="G227" s="127"/>
      <c r="H227" s="128"/>
      <c r="I227" s="129"/>
      <c r="J227" s="129"/>
      <c r="K227" s="129"/>
      <c r="L227" s="130"/>
      <c r="M227" s="131"/>
      <c r="N227" s="54"/>
      <c r="O227" s="66"/>
      <c r="P227" s="66"/>
      <c r="Q227" s="66"/>
      <c r="R227" s="66"/>
      <c r="S227" s="68"/>
      <c r="T227" s="68"/>
      <c r="U227" s="69"/>
      <c r="V227" s="70"/>
    </row>
    <row r="228" spans="1:22" s="59" customFormat="1" ht="15" customHeight="1" outlineLevel="1">
      <c r="A228" s="60" t="s">
        <v>244</v>
      </c>
      <c r="B228" s="61"/>
      <c r="C228" s="62"/>
      <c r="D228" s="62"/>
      <c r="E228" s="63" t="s">
        <v>249</v>
      </c>
      <c r="F228" s="82"/>
      <c r="G228" s="84"/>
      <c r="H228" s="88"/>
      <c r="I228" s="89"/>
      <c r="J228" s="89"/>
      <c r="K228" s="89"/>
      <c r="L228" s="90"/>
      <c r="M228" s="64"/>
      <c r="N228" s="54"/>
      <c r="O228" s="66"/>
      <c r="P228" s="66"/>
      <c r="Q228" s="66"/>
      <c r="R228" s="66"/>
      <c r="S228" s="68"/>
      <c r="T228" s="68"/>
      <c r="U228" s="69"/>
      <c r="V228" s="70"/>
    </row>
    <row r="229" spans="1:22" s="59" customFormat="1" ht="15" customHeight="1" outlineLevel="1">
      <c r="A229" s="60"/>
      <c r="B229" s="61"/>
      <c r="C229" s="62"/>
      <c r="D229" s="62"/>
      <c r="E229" s="79" t="s">
        <v>250</v>
      </c>
      <c r="F229" s="82"/>
      <c r="G229" s="84"/>
      <c r="H229" s="88"/>
      <c r="I229" s="89"/>
      <c r="J229" s="89"/>
      <c r="K229" s="89"/>
      <c r="L229" s="90"/>
      <c r="M229" s="64"/>
      <c r="N229" s="54"/>
      <c r="O229" s="66"/>
      <c r="P229" s="66"/>
      <c r="Q229" s="66"/>
      <c r="R229" s="66"/>
      <c r="S229" s="68"/>
      <c r="T229" s="68"/>
      <c r="U229" s="69"/>
      <c r="V229" s="70"/>
    </row>
    <row r="230" spans="1:22" s="59" customFormat="1" ht="15" customHeight="1" outlineLevel="1">
      <c r="A230" s="60"/>
      <c r="B230" s="61"/>
      <c r="C230" s="62"/>
      <c r="D230" s="62"/>
      <c r="E230" s="79" t="s">
        <v>251</v>
      </c>
      <c r="F230" s="82"/>
      <c r="G230" s="84"/>
      <c r="H230" s="88"/>
      <c r="I230" s="89"/>
      <c r="J230" s="89"/>
      <c r="K230" s="89"/>
      <c r="L230" s="90"/>
      <c r="M230" s="64"/>
      <c r="N230" s="54"/>
      <c r="O230" s="66"/>
      <c r="P230" s="66"/>
      <c r="Q230" s="66"/>
      <c r="R230" s="66"/>
      <c r="S230" s="68"/>
      <c r="T230" s="68"/>
      <c r="U230" s="69"/>
      <c r="V230" s="70"/>
    </row>
    <row r="231" spans="1:22" s="59" customFormat="1" ht="15" customHeight="1" outlineLevel="1">
      <c r="A231" s="60"/>
      <c r="B231" s="61"/>
      <c r="C231" s="62"/>
      <c r="D231" s="62"/>
      <c r="E231" s="79"/>
      <c r="F231" s="82"/>
      <c r="G231" s="84"/>
      <c r="H231" s="88"/>
      <c r="I231" s="89"/>
      <c r="J231" s="89"/>
      <c r="K231" s="89"/>
      <c r="L231" s="90"/>
      <c r="M231" s="64"/>
      <c r="N231" s="54"/>
      <c r="O231" s="66"/>
      <c r="P231" s="66"/>
      <c r="Q231" s="66"/>
      <c r="R231" s="66"/>
      <c r="S231" s="68"/>
      <c r="T231" s="68"/>
      <c r="U231" s="69"/>
      <c r="V231" s="70"/>
    </row>
    <row r="232" spans="1:22" s="59" customFormat="1" ht="29" outlineLevel="1">
      <c r="A232" s="60" t="s">
        <v>245</v>
      </c>
      <c r="B232" s="61"/>
      <c r="C232" s="62"/>
      <c r="D232" s="62"/>
      <c r="E232" s="79" t="s">
        <v>608</v>
      </c>
      <c r="F232" s="82"/>
      <c r="G232" s="84" t="s">
        <v>62</v>
      </c>
      <c r="H232" s="88"/>
      <c r="I232" s="89"/>
      <c r="J232" s="89"/>
      <c r="K232" s="89"/>
      <c r="L232" s="90"/>
      <c r="M232" s="64">
        <v>1</v>
      </c>
      <c r="N232" s="54"/>
      <c r="O232" s="65"/>
      <c r="P232" s="66">
        <f t="shared" ref="P232:P233" si="136">$M232*O232</f>
        <v>0</v>
      </c>
      <c r="Q232" s="65"/>
      <c r="R232" s="66">
        <f t="shared" ref="R232:R233" si="137">$M232*Q232</f>
        <v>0</v>
      </c>
      <c r="S232" s="67"/>
      <c r="T232" s="68">
        <f t="shared" ref="T232:T233" si="138">$M232*S232</f>
        <v>0</v>
      </c>
      <c r="U232" s="69">
        <f t="shared" ref="U232:U233" si="139">O232+Q232+S232</f>
        <v>0</v>
      </c>
      <c r="V232" s="70">
        <f>M232*U232</f>
        <v>0</v>
      </c>
    </row>
    <row r="233" spans="1:22" s="59" customFormat="1" ht="15" customHeight="1" outlineLevel="1">
      <c r="A233" s="60" t="s">
        <v>245</v>
      </c>
      <c r="B233" s="61"/>
      <c r="C233" s="62"/>
      <c r="D233" s="62"/>
      <c r="E233" s="79" t="s">
        <v>252</v>
      </c>
      <c r="F233" s="81"/>
      <c r="G233" s="84" t="s">
        <v>62</v>
      </c>
      <c r="H233" s="88"/>
      <c r="I233" s="89"/>
      <c r="J233" s="89"/>
      <c r="K233" s="89"/>
      <c r="L233" s="90"/>
      <c r="M233" s="64">
        <v>1</v>
      </c>
      <c r="N233" s="54"/>
      <c r="O233" s="65"/>
      <c r="P233" s="66">
        <f t="shared" si="136"/>
        <v>0</v>
      </c>
      <c r="Q233" s="65"/>
      <c r="R233" s="66">
        <f t="shared" si="137"/>
        <v>0</v>
      </c>
      <c r="S233" s="67"/>
      <c r="T233" s="68">
        <f t="shared" si="138"/>
        <v>0</v>
      </c>
      <c r="U233" s="69">
        <f t="shared" si="139"/>
        <v>0</v>
      </c>
      <c r="V233" s="70">
        <f>M233*U233</f>
        <v>0</v>
      </c>
    </row>
    <row r="234" spans="1:22" s="59" customFormat="1" ht="15" customHeight="1" outlineLevel="1">
      <c r="A234" s="60"/>
      <c r="B234" s="61"/>
      <c r="C234" s="62"/>
      <c r="D234" s="62"/>
      <c r="E234" s="79"/>
      <c r="F234" s="81"/>
      <c r="G234" s="84"/>
      <c r="H234" s="88"/>
      <c r="I234" s="89"/>
      <c r="J234" s="89"/>
      <c r="K234" s="89"/>
      <c r="L234" s="90"/>
      <c r="M234" s="64"/>
      <c r="N234" s="54"/>
      <c r="O234" s="66"/>
      <c r="P234" s="66"/>
      <c r="Q234" s="66"/>
      <c r="R234" s="66"/>
      <c r="S234" s="68"/>
      <c r="T234" s="68"/>
      <c r="U234" s="69"/>
      <c r="V234" s="70"/>
    </row>
    <row r="235" spans="1:22" s="59" customFormat="1" ht="15" customHeight="1" outlineLevel="1">
      <c r="A235" s="60" t="s">
        <v>246</v>
      </c>
      <c r="B235" s="61"/>
      <c r="C235" s="62"/>
      <c r="D235" s="62"/>
      <c r="E235" s="63" t="s">
        <v>148</v>
      </c>
      <c r="F235" s="81"/>
      <c r="G235" s="84"/>
      <c r="H235" s="88"/>
      <c r="I235" s="89"/>
      <c r="J235" s="89"/>
      <c r="K235" s="89"/>
      <c r="L235" s="90"/>
      <c r="M235" s="64"/>
      <c r="N235" s="54"/>
      <c r="O235" s="66"/>
      <c r="P235" s="66"/>
      <c r="Q235" s="66"/>
      <c r="R235" s="66"/>
      <c r="S235" s="68"/>
      <c r="T235" s="68"/>
      <c r="U235" s="69"/>
      <c r="V235" s="70"/>
    </row>
    <row r="236" spans="1:22" s="59" customFormat="1" ht="15" customHeight="1" outlineLevel="1">
      <c r="A236" s="60" t="s">
        <v>247</v>
      </c>
      <c r="B236" s="61"/>
      <c r="C236" s="62"/>
      <c r="D236" s="62"/>
      <c r="E236" s="79" t="s">
        <v>253</v>
      </c>
      <c r="F236" s="81"/>
      <c r="G236" s="84" t="s">
        <v>62</v>
      </c>
      <c r="H236" s="88"/>
      <c r="I236" s="89"/>
      <c r="J236" s="89"/>
      <c r="K236" s="89"/>
      <c r="L236" s="90"/>
      <c r="M236" s="64">
        <v>1</v>
      </c>
      <c r="N236" s="54"/>
      <c r="O236" s="65"/>
      <c r="P236" s="66">
        <f t="shared" ref="P236" si="140">$M236*O236</f>
        <v>0</v>
      </c>
      <c r="Q236" s="65"/>
      <c r="R236" s="66">
        <f t="shared" ref="R236" si="141">$M236*Q236</f>
        <v>0</v>
      </c>
      <c r="S236" s="67"/>
      <c r="T236" s="68">
        <f t="shared" ref="T236" si="142">$M236*S236</f>
        <v>0</v>
      </c>
      <c r="U236" s="69">
        <f t="shared" ref="U236" si="143">O236+Q236+S236</f>
        <v>0</v>
      </c>
      <c r="V236" s="70">
        <f>M236*U236</f>
        <v>0</v>
      </c>
    </row>
    <row r="237" spans="1:22" s="59" customFormat="1" ht="15" customHeight="1" outlineLevel="1" thickBot="1">
      <c r="A237" s="60"/>
      <c r="B237" s="61"/>
      <c r="C237" s="62"/>
      <c r="D237" s="62"/>
      <c r="E237" s="79"/>
      <c r="F237" s="82"/>
      <c r="G237" s="84"/>
      <c r="H237" s="88"/>
      <c r="I237" s="89"/>
      <c r="J237" s="89"/>
      <c r="K237" s="89"/>
      <c r="L237" s="90"/>
      <c r="M237" s="64"/>
      <c r="N237" s="54"/>
      <c r="O237" s="66"/>
      <c r="P237" s="66"/>
      <c r="Q237" s="66"/>
      <c r="R237" s="66"/>
      <c r="S237" s="68"/>
      <c r="T237" s="68"/>
      <c r="U237" s="69"/>
      <c r="V237" s="70"/>
    </row>
    <row r="238" spans="1:22" s="78" customFormat="1" ht="30" customHeight="1" thickBot="1">
      <c r="A238" s="92">
        <v>4</v>
      </c>
      <c r="B238" s="71" t="s">
        <v>374</v>
      </c>
      <c r="C238" s="72" t="s">
        <v>368</v>
      </c>
      <c r="D238" s="72" t="s">
        <v>360</v>
      </c>
      <c r="E238" s="144" t="s">
        <v>256</v>
      </c>
      <c r="F238" s="145"/>
      <c r="G238" s="145"/>
      <c r="H238" s="145"/>
      <c r="I238" s="145"/>
      <c r="J238" s="145"/>
      <c r="K238" s="145"/>
      <c r="L238" s="145"/>
      <c r="M238" s="146"/>
      <c r="N238" s="73"/>
      <c r="O238" s="74"/>
      <c r="P238" s="74">
        <f>SUM(P239:P257)</f>
        <v>0</v>
      </c>
      <c r="Q238" s="74"/>
      <c r="R238" s="74">
        <f>SUM(R239:R257)</f>
        <v>0</v>
      </c>
      <c r="S238" s="75"/>
      <c r="T238" s="75">
        <f>SUM(T239:T257)</f>
        <v>0</v>
      </c>
      <c r="U238" s="76"/>
      <c r="V238" s="77">
        <f>SUM(V239:V257)</f>
        <v>0</v>
      </c>
    </row>
    <row r="239" spans="1:22" s="59" customFormat="1" ht="15" customHeight="1" outlineLevel="1">
      <c r="A239" s="123" t="s">
        <v>255</v>
      </c>
      <c r="B239" s="61"/>
      <c r="C239" s="62"/>
      <c r="D239" s="62"/>
      <c r="E239" s="148" t="s">
        <v>256</v>
      </c>
      <c r="F239" s="147"/>
      <c r="G239" s="127"/>
      <c r="H239" s="128"/>
      <c r="I239" s="129"/>
      <c r="J239" s="129"/>
      <c r="K239" s="129"/>
      <c r="L239" s="130"/>
      <c r="M239" s="131"/>
      <c r="N239" s="54"/>
      <c r="O239" s="66"/>
      <c r="P239" s="66"/>
      <c r="Q239" s="66"/>
      <c r="R239" s="66"/>
      <c r="S239" s="68"/>
      <c r="T239" s="68"/>
      <c r="U239" s="69"/>
      <c r="V239" s="70"/>
    </row>
    <row r="240" spans="1:22" s="59" customFormat="1" ht="15" customHeight="1" outlineLevel="1">
      <c r="A240" s="60"/>
      <c r="B240" s="61"/>
      <c r="C240" s="62"/>
      <c r="D240" s="62"/>
      <c r="E240" s="79" t="s">
        <v>257</v>
      </c>
      <c r="F240" s="82"/>
      <c r="G240" s="84"/>
      <c r="H240" s="88"/>
      <c r="I240" s="89"/>
      <c r="J240" s="89"/>
      <c r="K240" s="89"/>
      <c r="L240" s="90"/>
      <c r="M240" s="64"/>
      <c r="N240" s="54"/>
      <c r="O240" s="66"/>
      <c r="P240" s="66"/>
      <c r="Q240" s="66"/>
      <c r="R240" s="66"/>
      <c r="S240" s="68"/>
      <c r="T240" s="68"/>
      <c r="U240" s="69"/>
      <c r="V240" s="70"/>
    </row>
    <row r="241" spans="1:22" s="59" customFormat="1" ht="15" customHeight="1" outlineLevel="1">
      <c r="A241" s="60"/>
      <c r="B241" s="61"/>
      <c r="C241" s="62"/>
      <c r="D241" s="62"/>
      <c r="E241" s="79" t="s">
        <v>147</v>
      </c>
      <c r="F241" s="82"/>
      <c r="G241" s="84"/>
      <c r="H241" s="88"/>
      <c r="I241" s="89"/>
      <c r="J241" s="89"/>
      <c r="K241" s="89"/>
      <c r="L241" s="90"/>
      <c r="M241" s="64"/>
      <c r="N241" s="54"/>
      <c r="O241" s="66"/>
      <c r="P241" s="66"/>
      <c r="Q241" s="66"/>
      <c r="R241" s="66"/>
      <c r="S241" s="68"/>
      <c r="T241" s="68"/>
      <c r="U241" s="69"/>
      <c r="V241" s="70"/>
    </row>
    <row r="242" spans="1:22" s="59" customFormat="1" ht="15" customHeight="1" outlineLevel="1">
      <c r="A242" s="60" t="s">
        <v>259</v>
      </c>
      <c r="B242" s="61"/>
      <c r="C242" s="62"/>
      <c r="D242" s="62"/>
      <c r="E242" s="63" t="s">
        <v>258</v>
      </c>
      <c r="F242" s="82"/>
      <c r="G242" s="84"/>
      <c r="H242" s="88"/>
      <c r="I242" s="89"/>
      <c r="J242" s="89"/>
      <c r="K242" s="89"/>
      <c r="L242" s="90"/>
      <c r="M242" s="64"/>
      <c r="N242" s="54"/>
      <c r="O242" s="66"/>
      <c r="P242" s="66"/>
      <c r="Q242" s="66"/>
      <c r="R242" s="66"/>
      <c r="S242" s="68"/>
      <c r="T242" s="68"/>
      <c r="U242" s="69"/>
      <c r="V242" s="70"/>
    </row>
    <row r="243" spans="1:22" s="59" customFormat="1" ht="15" customHeight="1" outlineLevel="1">
      <c r="A243" s="60" t="s">
        <v>260</v>
      </c>
      <c r="B243" s="61"/>
      <c r="C243" s="62"/>
      <c r="D243" s="62"/>
      <c r="E243" s="79" t="s">
        <v>523</v>
      </c>
      <c r="F243" s="82"/>
      <c r="G243" s="84" t="s">
        <v>62</v>
      </c>
      <c r="H243" s="88"/>
      <c r="I243" s="89"/>
      <c r="J243" s="89"/>
      <c r="K243" s="89"/>
      <c r="L243" s="90"/>
      <c r="M243" s="64">
        <v>1</v>
      </c>
      <c r="N243" s="54"/>
      <c r="O243" s="65"/>
      <c r="P243" s="66">
        <f t="shared" ref="P243" si="144">$M243*O243</f>
        <v>0</v>
      </c>
      <c r="Q243" s="65"/>
      <c r="R243" s="66">
        <f t="shared" ref="R243" si="145">$M243*Q243</f>
        <v>0</v>
      </c>
      <c r="S243" s="67"/>
      <c r="T243" s="68">
        <f t="shared" ref="T243" si="146">$M243*S243</f>
        <v>0</v>
      </c>
      <c r="U243" s="69">
        <f t="shared" ref="U243" si="147">O243+Q243+S243</f>
        <v>0</v>
      </c>
      <c r="V243" s="70">
        <f>M243*U243</f>
        <v>0</v>
      </c>
    </row>
    <row r="244" spans="1:22" s="59" customFormat="1" ht="15" customHeight="1" outlineLevel="1">
      <c r="A244" s="60"/>
      <c r="B244" s="61"/>
      <c r="C244" s="62"/>
      <c r="D244" s="62"/>
      <c r="E244" s="79"/>
      <c r="F244" s="81"/>
      <c r="G244" s="84"/>
      <c r="H244" s="88"/>
      <c r="I244" s="89"/>
      <c r="J244" s="89"/>
      <c r="K244" s="89"/>
      <c r="L244" s="90"/>
      <c r="M244" s="64"/>
      <c r="N244" s="54"/>
      <c r="O244" s="66"/>
      <c r="P244" s="66"/>
      <c r="Q244" s="66"/>
      <c r="R244" s="66"/>
      <c r="S244" s="68"/>
      <c r="T244" s="68"/>
      <c r="U244" s="69"/>
      <c r="V244" s="70"/>
    </row>
    <row r="245" spans="1:22" s="59" customFormat="1" ht="15" customHeight="1" outlineLevel="1">
      <c r="A245" s="60" t="s">
        <v>267</v>
      </c>
      <c r="B245" s="61"/>
      <c r="C245" s="62"/>
      <c r="D245" s="62"/>
      <c r="E245" s="63" t="s">
        <v>261</v>
      </c>
      <c r="F245" s="81"/>
      <c r="G245" s="84"/>
      <c r="H245" s="88"/>
      <c r="I245" s="89"/>
      <c r="J245" s="89"/>
      <c r="K245" s="89"/>
      <c r="L245" s="90"/>
      <c r="M245" s="64"/>
      <c r="N245" s="54"/>
      <c r="O245" s="66"/>
      <c r="P245" s="66"/>
      <c r="Q245" s="66"/>
      <c r="R245" s="66"/>
      <c r="S245" s="68"/>
      <c r="T245" s="68"/>
      <c r="U245" s="69"/>
      <c r="V245" s="70"/>
    </row>
    <row r="246" spans="1:22" s="59" customFormat="1" ht="15" customHeight="1" outlineLevel="1">
      <c r="A246" s="60" t="s">
        <v>268</v>
      </c>
      <c r="B246" s="61"/>
      <c r="C246" s="62"/>
      <c r="D246" s="62"/>
      <c r="E246" s="79" t="s">
        <v>262</v>
      </c>
      <c r="F246" s="81"/>
      <c r="G246" s="84" t="s">
        <v>61</v>
      </c>
      <c r="H246" s="88"/>
      <c r="I246" s="89"/>
      <c r="J246" s="89"/>
      <c r="K246" s="89"/>
      <c r="L246" s="90"/>
      <c r="M246" s="64">
        <v>64</v>
      </c>
      <c r="N246" s="54"/>
      <c r="O246" s="65"/>
      <c r="P246" s="66">
        <f t="shared" ref="P246:P248" si="148">$M246*O246</f>
        <v>0</v>
      </c>
      <c r="Q246" s="65"/>
      <c r="R246" s="66">
        <f t="shared" ref="R246:R248" si="149">$M246*Q246</f>
        <v>0</v>
      </c>
      <c r="S246" s="67"/>
      <c r="T246" s="68">
        <f t="shared" ref="T246:T248" si="150">$M246*S246</f>
        <v>0</v>
      </c>
      <c r="U246" s="69">
        <f t="shared" ref="U246:U248" si="151">O246+Q246+S246</f>
        <v>0</v>
      </c>
      <c r="V246" s="70">
        <f>M246*U246</f>
        <v>0</v>
      </c>
    </row>
    <row r="247" spans="1:22" s="59" customFormat="1" ht="15" customHeight="1" outlineLevel="1">
      <c r="A247" s="60" t="s">
        <v>269</v>
      </c>
      <c r="B247" s="61"/>
      <c r="C247" s="62"/>
      <c r="D247" s="62"/>
      <c r="E247" s="79" t="s">
        <v>524</v>
      </c>
      <c r="F247" s="81"/>
      <c r="G247" s="84" t="s">
        <v>61</v>
      </c>
      <c r="H247" s="88"/>
      <c r="I247" s="89"/>
      <c r="J247" s="89"/>
      <c r="K247" s="89"/>
      <c r="L247" s="90"/>
      <c r="M247" s="64">
        <v>5</v>
      </c>
      <c r="N247" s="54"/>
      <c r="O247" s="65"/>
      <c r="P247" s="66">
        <f t="shared" si="148"/>
        <v>0</v>
      </c>
      <c r="Q247" s="65"/>
      <c r="R247" s="66">
        <f t="shared" si="149"/>
        <v>0</v>
      </c>
      <c r="S247" s="67"/>
      <c r="T247" s="68">
        <f t="shared" si="150"/>
        <v>0</v>
      </c>
      <c r="U247" s="69">
        <f t="shared" si="151"/>
        <v>0</v>
      </c>
      <c r="V247" s="70">
        <f>M247*U247</f>
        <v>0</v>
      </c>
    </row>
    <row r="248" spans="1:22" s="59" customFormat="1" ht="15" customHeight="1" outlineLevel="1">
      <c r="A248" s="60" t="s">
        <v>270</v>
      </c>
      <c r="B248" s="61"/>
      <c r="C248" s="62"/>
      <c r="D248" s="62"/>
      <c r="E248" s="79" t="s">
        <v>606</v>
      </c>
      <c r="F248" s="82"/>
      <c r="G248" s="84" t="s">
        <v>61</v>
      </c>
      <c r="H248" s="88"/>
      <c r="I248" s="89"/>
      <c r="J248" s="89"/>
      <c r="K248" s="89"/>
      <c r="L248" s="90"/>
      <c r="M248" s="64">
        <v>1</v>
      </c>
      <c r="N248" s="54"/>
      <c r="O248" s="65"/>
      <c r="P248" s="66">
        <f t="shared" si="148"/>
        <v>0</v>
      </c>
      <c r="Q248" s="65"/>
      <c r="R248" s="66">
        <f t="shared" si="149"/>
        <v>0</v>
      </c>
      <c r="S248" s="67"/>
      <c r="T248" s="68">
        <f t="shared" si="150"/>
        <v>0</v>
      </c>
      <c r="U248" s="69">
        <f t="shared" si="151"/>
        <v>0</v>
      </c>
      <c r="V248" s="70">
        <f>M248*U248</f>
        <v>0</v>
      </c>
    </row>
    <row r="249" spans="1:22" s="59" customFormat="1" ht="15" customHeight="1" outlineLevel="1">
      <c r="A249" s="60"/>
      <c r="B249" s="61"/>
      <c r="C249" s="62"/>
      <c r="D249" s="62"/>
      <c r="E249" s="79"/>
      <c r="F249" s="82"/>
      <c r="G249" s="84"/>
      <c r="H249" s="88"/>
      <c r="I249" s="89"/>
      <c r="J249" s="89"/>
      <c r="K249" s="89"/>
      <c r="L249" s="90"/>
      <c r="M249" s="64"/>
      <c r="N249" s="54"/>
      <c r="O249" s="66"/>
      <c r="P249" s="66"/>
      <c r="Q249" s="66"/>
      <c r="R249" s="66"/>
      <c r="S249" s="68"/>
      <c r="T249" s="68"/>
      <c r="U249" s="69"/>
      <c r="V249" s="70"/>
    </row>
    <row r="250" spans="1:22" s="59" customFormat="1" ht="15" customHeight="1" outlineLevel="1">
      <c r="A250" s="60" t="s">
        <v>271</v>
      </c>
      <c r="B250" s="61"/>
      <c r="C250" s="62"/>
      <c r="D250" s="62"/>
      <c r="E250" s="63" t="s">
        <v>263</v>
      </c>
      <c r="F250" s="82"/>
      <c r="G250" s="84"/>
      <c r="H250" s="88"/>
      <c r="I250" s="89"/>
      <c r="J250" s="89"/>
      <c r="K250" s="89"/>
      <c r="L250" s="90"/>
      <c r="M250" s="64"/>
      <c r="N250" s="54"/>
      <c r="O250" s="66"/>
      <c r="P250" s="66"/>
      <c r="Q250" s="66"/>
      <c r="R250" s="66"/>
      <c r="S250" s="68"/>
      <c r="T250" s="68"/>
      <c r="U250" s="69"/>
      <c r="V250" s="70"/>
    </row>
    <row r="251" spans="1:22" s="59" customFormat="1" ht="29" outlineLevel="1">
      <c r="A251" s="60"/>
      <c r="B251" s="61"/>
      <c r="C251" s="62"/>
      <c r="D251" s="62"/>
      <c r="E251" s="79" t="s">
        <v>264</v>
      </c>
      <c r="F251" s="82"/>
      <c r="G251" s="84"/>
      <c r="H251" s="88"/>
      <c r="I251" s="89"/>
      <c r="J251" s="89"/>
      <c r="K251" s="89"/>
      <c r="L251" s="90"/>
      <c r="M251" s="64"/>
      <c r="N251" s="54"/>
      <c r="O251" s="66"/>
      <c r="P251" s="66"/>
      <c r="Q251" s="66"/>
      <c r="R251" s="66"/>
      <c r="S251" s="68"/>
      <c r="T251" s="68"/>
      <c r="U251" s="69"/>
      <c r="V251" s="70"/>
    </row>
    <row r="252" spans="1:22" s="59" customFormat="1" ht="15" customHeight="1" outlineLevel="1">
      <c r="A252" s="60" t="s">
        <v>272</v>
      </c>
      <c r="B252" s="61"/>
      <c r="C252" s="62"/>
      <c r="D252" s="62"/>
      <c r="E252" s="79" t="s">
        <v>554</v>
      </c>
      <c r="F252" s="82"/>
      <c r="G252" s="84" t="s">
        <v>44</v>
      </c>
      <c r="H252" s="88"/>
      <c r="I252" s="89"/>
      <c r="J252" s="89"/>
      <c r="K252" s="89"/>
      <c r="L252" s="90"/>
      <c r="M252" s="64">
        <v>5000</v>
      </c>
      <c r="N252" s="54"/>
      <c r="O252" s="65"/>
      <c r="P252" s="66">
        <f t="shared" ref="P252:P253" si="152">$M252*O252</f>
        <v>0</v>
      </c>
      <c r="Q252" s="65"/>
      <c r="R252" s="66">
        <f t="shared" ref="R252:R253" si="153">$M252*Q252</f>
        <v>0</v>
      </c>
      <c r="S252" s="67"/>
      <c r="T252" s="68">
        <f t="shared" ref="T252:T253" si="154">$M252*S252</f>
        <v>0</v>
      </c>
      <c r="U252" s="69">
        <f t="shared" ref="U252:U253" si="155">O252+Q252+S252</f>
        <v>0</v>
      </c>
      <c r="V252" s="70">
        <f>M252*U252</f>
        <v>0</v>
      </c>
    </row>
    <row r="253" spans="1:22" s="59" customFormat="1" ht="15" customHeight="1" outlineLevel="1">
      <c r="A253" s="60" t="s">
        <v>273</v>
      </c>
      <c r="B253" s="61"/>
      <c r="C253" s="62"/>
      <c r="D253" s="62"/>
      <c r="E253" s="79" t="s">
        <v>265</v>
      </c>
      <c r="F253" s="82"/>
      <c r="G253" s="84" t="s">
        <v>44</v>
      </c>
      <c r="H253" s="88"/>
      <c r="I253" s="89"/>
      <c r="J253" s="89"/>
      <c r="K253" s="89"/>
      <c r="L253" s="90"/>
      <c r="M253" s="64">
        <v>450</v>
      </c>
      <c r="N253" s="54"/>
      <c r="O253" s="65"/>
      <c r="P253" s="66">
        <f t="shared" si="152"/>
        <v>0</v>
      </c>
      <c r="Q253" s="65"/>
      <c r="R253" s="66">
        <f t="shared" si="153"/>
        <v>0</v>
      </c>
      <c r="S253" s="67"/>
      <c r="T253" s="68">
        <f t="shared" si="154"/>
        <v>0</v>
      </c>
      <c r="U253" s="69">
        <f t="shared" si="155"/>
        <v>0</v>
      </c>
      <c r="V253" s="70">
        <f>M253*U253</f>
        <v>0</v>
      </c>
    </row>
    <row r="254" spans="1:22" s="59" customFormat="1" ht="15" customHeight="1" outlineLevel="1">
      <c r="A254" s="60"/>
      <c r="B254" s="61"/>
      <c r="C254" s="62"/>
      <c r="D254" s="62"/>
      <c r="E254" s="79"/>
      <c r="F254" s="82"/>
      <c r="G254" s="84"/>
      <c r="H254" s="88"/>
      <c r="I254" s="89"/>
      <c r="J254" s="89"/>
      <c r="K254" s="89"/>
      <c r="L254" s="90"/>
      <c r="M254" s="64"/>
      <c r="N254" s="54"/>
      <c r="O254" s="66"/>
      <c r="P254" s="66"/>
      <c r="Q254" s="66"/>
      <c r="R254" s="66"/>
      <c r="S254" s="68"/>
      <c r="T254" s="68"/>
      <c r="U254" s="69"/>
      <c r="V254" s="70"/>
    </row>
    <row r="255" spans="1:22" s="59" customFormat="1" ht="15" customHeight="1" outlineLevel="1">
      <c r="A255" s="60" t="s">
        <v>274</v>
      </c>
      <c r="B255" s="61"/>
      <c r="C255" s="62"/>
      <c r="D255" s="62"/>
      <c r="E255" s="63" t="s">
        <v>148</v>
      </c>
      <c r="F255" s="82"/>
      <c r="G255" s="84"/>
      <c r="H255" s="88"/>
      <c r="I255" s="89"/>
      <c r="J255" s="89"/>
      <c r="K255" s="89"/>
      <c r="L255" s="90"/>
      <c r="M255" s="64"/>
      <c r="N255" s="54"/>
      <c r="O255" s="66"/>
      <c r="P255" s="66"/>
      <c r="Q255" s="66"/>
      <c r="R255" s="66"/>
      <c r="S255" s="68"/>
      <c r="T255" s="68"/>
      <c r="U255" s="69"/>
      <c r="V255" s="70"/>
    </row>
    <row r="256" spans="1:22" s="59" customFormat="1" ht="15" customHeight="1" outlineLevel="1">
      <c r="A256" s="60" t="s">
        <v>275</v>
      </c>
      <c r="B256" s="61"/>
      <c r="C256" s="62"/>
      <c r="D256" s="62"/>
      <c r="E256" s="79" t="s">
        <v>266</v>
      </c>
      <c r="F256" s="82"/>
      <c r="G256" s="84" t="s">
        <v>62</v>
      </c>
      <c r="H256" s="88"/>
      <c r="I256" s="89"/>
      <c r="J256" s="89"/>
      <c r="K256" s="89"/>
      <c r="L256" s="90"/>
      <c r="M256" s="64">
        <v>1</v>
      </c>
      <c r="N256" s="54"/>
      <c r="O256" s="65"/>
      <c r="P256" s="66">
        <f t="shared" ref="P256" si="156">$M256*O256</f>
        <v>0</v>
      </c>
      <c r="Q256" s="65"/>
      <c r="R256" s="66">
        <f t="shared" ref="R256" si="157">$M256*Q256</f>
        <v>0</v>
      </c>
      <c r="S256" s="67"/>
      <c r="T256" s="68">
        <f t="shared" ref="T256" si="158">$M256*S256</f>
        <v>0</v>
      </c>
      <c r="U256" s="69">
        <f t="shared" ref="U256" si="159">O256+Q256+S256</f>
        <v>0</v>
      </c>
      <c r="V256" s="70">
        <f>M256*U256</f>
        <v>0</v>
      </c>
    </row>
    <row r="257" spans="1:22" s="59" customFormat="1" ht="15" customHeight="1" outlineLevel="1" thickBot="1">
      <c r="A257" s="60"/>
      <c r="B257" s="61"/>
      <c r="C257" s="62"/>
      <c r="D257" s="62"/>
      <c r="E257" s="79"/>
      <c r="F257" s="81"/>
      <c r="G257" s="84"/>
      <c r="H257" s="88"/>
      <c r="I257" s="89"/>
      <c r="J257" s="89"/>
      <c r="K257" s="89"/>
      <c r="L257" s="90"/>
      <c r="M257" s="64"/>
      <c r="N257" s="54"/>
      <c r="O257" s="66"/>
      <c r="P257" s="66"/>
      <c r="Q257" s="66"/>
      <c r="R257" s="66"/>
      <c r="S257" s="68"/>
      <c r="T257" s="68"/>
      <c r="U257" s="69"/>
      <c r="V257" s="70"/>
    </row>
    <row r="258" spans="1:22" s="78" customFormat="1" ht="30" customHeight="1" thickBot="1">
      <c r="A258" s="92">
        <v>5</v>
      </c>
      <c r="B258" s="71" t="s">
        <v>374</v>
      </c>
      <c r="C258" s="72" t="s">
        <v>370</v>
      </c>
      <c r="D258" s="72" t="s">
        <v>361</v>
      </c>
      <c r="E258" s="144" t="s">
        <v>375</v>
      </c>
      <c r="F258" s="145"/>
      <c r="G258" s="145"/>
      <c r="H258" s="145"/>
      <c r="I258" s="145"/>
      <c r="J258" s="145"/>
      <c r="K258" s="145"/>
      <c r="L258" s="145"/>
      <c r="M258" s="146"/>
      <c r="N258" s="73"/>
      <c r="O258" s="74"/>
      <c r="P258" s="74">
        <f>SUM(P259:P263)</f>
        <v>0</v>
      </c>
      <c r="Q258" s="74"/>
      <c r="R258" s="74">
        <f>SUM(R259:R263)</f>
        <v>0</v>
      </c>
      <c r="S258" s="75"/>
      <c r="T258" s="75">
        <f>SUM(T259:T263)</f>
        <v>0</v>
      </c>
      <c r="U258" s="76"/>
      <c r="V258" s="77">
        <f>SUM(V259:V263)</f>
        <v>0</v>
      </c>
    </row>
    <row r="259" spans="1:22" s="59" customFormat="1" ht="15" customHeight="1" outlineLevel="1">
      <c r="A259" s="60" t="s">
        <v>525</v>
      </c>
      <c r="B259" s="61"/>
      <c r="C259" s="62"/>
      <c r="D259" s="62"/>
      <c r="E259" s="79" t="s">
        <v>376</v>
      </c>
      <c r="F259" s="82"/>
      <c r="G259" s="84" t="s">
        <v>61</v>
      </c>
      <c r="H259" s="88"/>
      <c r="I259" s="89"/>
      <c r="J259" s="89"/>
      <c r="K259" s="89"/>
      <c r="L259" s="90"/>
      <c r="M259" s="64">
        <v>87</v>
      </c>
      <c r="N259" s="54"/>
      <c r="O259" s="65"/>
      <c r="P259" s="66">
        <f t="shared" ref="P259:P261" si="160">$M259*O259</f>
        <v>0</v>
      </c>
      <c r="Q259" s="65"/>
      <c r="R259" s="66">
        <f t="shared" ref="R259:R261" si="161">$M259*Q259</f>
        <v>0</v>
      </c>
      <c r="S259" s="67"/>
      <c r="T259" s="68">
        <f t="shared" ref="T259:T261" si="162">$M259*S259</f>
        <v>0</v>
      </c>
      <c r="U259" s="69">
        <f t="shared" ref="U259:U261" si="163">O259+Q259+S259</f>
        <v>0</v>
      </c>
      <c r="V259" s="70">
        <f t="shared" ref="V259:V261" si="164">M259*U259</f>
        <v>0</v>
      </c>
    </row>
    <row r="260" spans="1:22" s="59" customFormat="1" ht="15" customHeight="1" outlineLevel="1">
      <c r="A260" s="60" t="s">
        <v>526</v>
      </c>
      <c r="B260" s="61"/>
      <c r="C260" s="62"/>
      <c r="D260" s="62"/>
      <c r="E260" s="79" t="s">
        <v>377</v>
      </c>
      <c r="F260" s="82"/>
      <c r="G260" s="84" t="s">
        <v>61</v>
      </c>
      <c r="H260" s="88"/>
      <c r="I260" s="89"/>
      <c r="J260" s="89"/>
      <c r="K260" s="89"/>
      <c r="L260" s="90"/>
      <c r="M260" s="64">
        <v>105</v>
      </c>
      <c r="N260" s="54"/>
      <c r="O260" s="65"/>
      <c r="P260" s="66">
        <f t="shared" si="160"/>
        <v>0</v>
      </c>
      <c r="Q260" s="65"/>
      <c r="R260" s="66">
        <f t="shared" si="161"/>
        <v>0</v>
      </c>
      <c r="S260" s="67"/>
      <c r="T260" s="68">
        <f t="shared" si="162"/>
        <v>0</v>
      </c>
      <c r="U260" s="69">
        <f t="shared" si="163"/>
        <v>0</v>
      </c>
      <c r="V260" s="70">
        <f t="shared" si="164"/>
        <v>0</v>
      </c>
    </row>
    <row r="261" spans="1:22" s="59" customFormat="1" ht="15" customHeight="1" outlineLevel="1">
      <c r="A261" s="60" t="s">
        <v>527</v>
      </c>
      <c r="B261" s="61"/>
      <c r="C261" s="62"/>
      <c r="D261" s="62"/>
      <c r="E261" s="79" t="s">
        <v>276</v>
      </c>
      <c r="F261" s="82"/>
      <c r="G261" s="84" t="s">
        <v>44</v>
      </c>
      <c r="H261" s="88"/>
      <c r="I261" s="89"/>
      <c r="J261" s="89"/>
      <c r="K261" s="89"/>
      <c r="L261" s="90"/>
      <c r="M261" s="64">
        <v>15000</v>
      </c>
      <c r="N261" s="54"/>
      <c r="O261" s="65"/>
      <c r="P261" s="66">
        <f t="shared" si="160"/>
        <v>0</v>
      </c>
      <c r="Q261" s="65"/>
      <c r="R261" s="66">
        <f t="shared" si="161"/>
        <v>0</v>
      </c>
      <c r="S261" s="67"/>
      <c r="T261" s="68">
        <f t="shared" si="162"/>
        <v>0</v>
      </c>
      <c r="U261" s="69">
        <f t="shared" si="163"/>
        <v>0</v>
      </c>
      <c r="V261" s="70">
        <f t="shared" si="164"/>
        <v>0</v>
      </c>
    </row>
    <row r="262" spans="1:22" s="59" customFormat="1" ht="15" customHeight="1" outlineLevel="1">
      <c r="A262" s="60" t="s">
        <v>528</v>
      </c>
      <c r="B262" s="61"/>
      <c r="C262" s="62"/>
      <c r="D262" s="62"/>
      <c r="E262" s="79" t="s">
        <v>555</v>
      </c>
      <c r="F262" s="82"/>
      <c r="G262" s="84" t="s">
        <v>44</v>
      </c>
      <c r="H262" s="88"/>
      <c r="I262" s="89"/>
      <c r="J262" s="89"/>
      <c r="K262" s="89"/>
      <c r="L262" s="90"/>
      <c r="M262" s="64">
        <v>5000</v>
      </c>
      <c r="N262" s="54"/>
      <c r="O262" s="65"/>
      <c r="P262" s="66">
        <f t="shared" ref="P262" si="165">$M262*O262</f>
        <v>0</v>
      </c>
      <c r="Q262" s="65"/>
      <c r="R262" s="66">
        <f t="shared" ref="R262" si="166">$M262*Q262</f>
        <v>0</v>
      </c>
      <c r="S262" s="67"/>
      <c r="T262" s="68">
        <f t="shared" ref="T262" si="167">$M262*S262</f>
        <v>0</v>
      </c>
      <c r="U262" s="69">
        <f t="shared" ref="U262" si="168">O262+Q262+S262</f>
        <v>0</v>
      </c>
      <c r="V262" s="70">
        <f t="shared" ref="V262" si="169">M262*U262</f>
        <v>0</v>
      </c>
    </row>
    <row r="263" spans="1:22" s="59" customFormat="1" ht="15" customHeight="1" outlineLevel="1" thickBot="1">
      <c r="A263" s="60"/>
      <c r="B263" s="61"/>
      <c r="C263" s="62"/>
      <c r="D263" s="62"/>
      <c r="E263" s="79"/>
      <c r="F263" s="82"/>
      <c r="G263" s="84"/>
      <c r="H263" s="88"/>
      <c r="I263" s="89"/>
      <c r="J263" s="89"/>
      <c r="K263" s="89"/>
      <c r="L263" s="90"/>
      <c r="M263" s="64"/>
      <c r="N263" s="54"/>
      <c r="O263" s="66"/>
      <c r="P263" s="66"/>
      <c r="Q263" s="66"/>
      <c r="R263" s="66"/>
      <c r="S263" s="68"/>
      <c r="T263" s="68"/>
      <c r="U263" s="69"/>
      <c r="V263" s="70"/>
    </row>
    <row r="264" spans="1:22" s="78" customFormat="1" ht="30" customHeight="1" thickBot="1">
      <c r="A264" s="92">
        <v>6</v>
      </c>
      <c r="B264" s="71" t="s">
        <v>374</v>
      </c>
      <c r="C264" s="72" t="s">
        <v>370</v>
      </c>
      <c r="D264" s="72" t="s">
        <v>361</v>
      </c>
      <c r="E264" s="144" t="s">
        <v>278</v>
      </c>
      <c r="F264" s="145"/>
      <c r="G264" s="145"/>
      <c r="H264" s="145"/>
      <c r="I264" s="145"/>
      <c r="J264" s="145"/>
      <c r="K264" s="145"/>
      <c r="L264" s="145"/>
      <c r="M264" s="146"/>
      <c r="N264" s="73"/>
      <c r="O264" s="74"/>
      <c r="P264" s="74">
        <f>SUM(P265:P284)</f>
        <v>0</v>
      </c>
      <c r="Q264" s="74"/>
      <c r="R264" s="74">
        <f>SUM(R265:R284)</f>
        <v>0</v>
      </c>
      <c r="S264" s="75"/>
      <c r="T264" s="75">
        <f>SUM(T265:T284)</f>
        <v>0</v>
      </c>
      <c r="U264" s="76"/>
      <c r="V264" s="77">
        <f>SUM(V265:V284)</f>
        <v>0</v>
      </c>
    </row>
    <row r="265" spans="1:22" s="59" customFormat="1" ht="15" customHeight="1" outlineLevel="1">
      <c r="A265" s="60" t="s">
        <v>295</v>
      </c>
      <c r="B265" s="61"/>
      <c r="C265" s="62"/>
      <c r="D265" s="62"/>
      <c r="E265" s="63" t="s">
        <v>278</v>
      </c>
      <c r="F265" s="82"/>
      <c r="G265" s="84"/>
      <c r="H265" s="88"/>
      <c r="I265" s="89"/>
      <c r="J265" s="89"/>
      <c r="K265" s="89"/>
      <c r="L265" s="90"/>
      <c r="M265" s="64"/>
      <c r="N265" s="54"/>
      <c r="O265" s="66"/>
      <c r="P265" s="66"/>
      <c r="Q265" s="66"/>
      <c r="R265" s="66"/>
      <c r="S265" s="68"/>
      <c r="T265" s="68"/>
      <c r="U265" s="69"/>
      <c r="V265" s="70"/>
    </row>
    <row r="266" spans="1:22" s="59" customFormat="1" ht="15" customHeight="1" outlineLevel="1">
      <c r="A266" s="60"/>
      <c r="B266" s="61"/>
      <c r="C266" s="62"/>
      <c r="D266" s="62"/>
      <c r="E266" s="79" t="s">
        <v>279</v>
      </c>
      <c r="F266" s="82"/>
      <c r="G266" s="84"/>
      <c r="H266" s="88"/>
      <c r="I266" s="89"/>
      <c r="J266" s="89"/>
      <c r="K266" s="89"/>
      <c r="L266" s="90"/>
      <c r="M266" s="64"/>
      <c r="N266" s="54"/>
      <c r="O266" s="66"/>
      <c r="P266" s="66"/>
      <c r="Q266" s="66"/>
      <c r="R266" s="66"/>
      <c r="S266" s="68"/>
      <c r="T266" s="68"/>
      <c r="U266" s="69"/>
      <c r="V266" s="70"/>
    </row>
    <row r="267" spans="1:22" s="59" customFormat="1" ht="15" customHeight="1" outlineLevel="1">
      <c r="A267" s="60"/>
      <c r="B267" s="61"/>
      <c r="C267" s="62"/>
      <c r="D267" s="62"/>
      <c r="E267" s="79" t="s">
        <v>147</v>
      </c>
      <c r="F267" s="82"/>
      <c r="G267" s="84"/>
      <c r="H267" s="88"/>
      <c r="I267" s="89"/>
      <c r="J267" s="89"/>
      <c r="K267" s="89"/>
      <c r="L267" s="90"/>
      <c r="M267" s="64"/>
      <c r="N267" s="54"/>
      <c r="O267" s="66"/>
      <c r="P267" s="66"/>
      <c r="Q267" s="66"/>
      <c r="R267" s="66"/>
      <c r="S267" s="68"/>
      <c r="T267" s="68"/>
      <c r="U267" s="69"/>
      <c r="V267" s="70"/>
    </row>
    <row r="268" spans="1:22" s="59" customFormat="1" ht="15" customHeight="1" outlineLevel="1">
      <c r="A268" s="60" t="s">
        <v>294</v>
      </c>
      <c r="B268" s="61"/>
      <c r="C268" s="62"/>
      <c r="D268" s="62"/>
      <c r="E268" s="63" t="s">
        <v>280</v>
      </c>
      <c r="F268" s="82"/>
      <c r="G268" s="84"/>
      <c r="H268" s="88"/>
      <c r="I268" s="89"/>
      <c r="J268" s="89"/>
      <c r="K268" s="89"/>
      <c r="L268" s="90"/>
      <c r="M268" s="64"/>
      <c r="N268" s="54"/>
      <c r="O268" s="66"/>
      <c r="P268" s="66"/>
      <c r="Q268" s="66"/>
      <c r="R268" s="66"/>
      <c r="S268" s="68"/>
      <c r="T268" s="68"/>
      <c r="U268" s="69"/>
      <c r="V268" s="70"/>
    </row>
    <row r="269" spans="1:22" s="59" customFormat="1" ht="15" customHeight="1" outlineLevel="1">
      <c r="A269" s="60" t="s">
        <v>529</v>
      </c>
      <c r="B269" s="61"/>
      <c r="C269" s="62"/>
      <c r="D269" s="62"/>
      <c r="E269" s="79" t="s">
        <v>281</v>
      </c>
      <c r="F269" s="82"/>
      <c r="G269" s="84" t="s">
        <v>61</v>
      </c>
      <c r="H269" s="88"/>
      <c r="I269" s="89"/>
      <c r="J269" s="89"/>
      <c r="K269" s="89"/>
      <c r="L269" s="90"/>
      <c r="M269" s="64">
        <v>4</v>
      </c>
      <c r="N269" s="54"/>
      <c r="O269" s="65"/>
      <c r="P269" s="66">
        <f t="shared" ref="P269:P275" si="170">$M269*O269</f>
        <v>0</v>
      </c>
      <c r="Q269" s="65"/>
      <c r="R269" s="66">
        <f t="shared" ref="R269:R275" si="171">$M269*Q269</f>
        <v>0</v>
      </c>
      <c r="S269" s="67"/>
      <c r="T269" s="68">
        <f t="shared" ref="T269:T275" si="172">$M269*S269</f>
        <v>0</v>
      </c>
      <c r="U269" s="69">
        <f t="shared" ref="U269:U275" si="173">O269+Q269+S269</f>
        <v>0</v>
      </c>
      <c r="V269" s="70">
        <f t="shared" ref="V269:V275" si="174">M269*U269</f>
        <v>0</v>
      </c>
    </row>
    <row r="270" spans="1:22" s="59" customFormat="1" ht="15" customHeight="1" outlineLevel="1">
      <c r="A270" s="60" t="s">
        <v>530</v>
      </c>
      <c r="B270" s="61"/>
      <c r="C270" s="62"/>
      <c r="D270" s="62"/>
      <c r="E270" s="79" t="s">
        <v>282</v>
      </c>
      <c r="F270" s="82"/>
      <c r="G270" s="84" t="s">
        <v>61</v>
      </c>
      <c r="H270" s="88"/>
      <c r="I270" s="89"/>
      <c r="J270" s="89"/>
      <c r="K270" s="89"/>
      <c r="L270" s="90"/>
      <c r="M270" s="64">
        <v>1</v>
      </c>
      <c r="N270" s="54"/>
      <c r="O270" s="65"/>
      <c r="P270" s="66">
        <f t="shared" si="170"/>
        <v>0</v>
      </c>
      <c r="Q270" s="65"/>
      <c r="R270" s="66">
        <f t="shared" si="171"/>
        <v>0</v>
      </c>
      <c r="S270" s="67"/>
      <c r="T270" s="68">
        <f t="shared" si="172"/>
        <v>0</v>
      </c>
      <c r="U270" s="69">
        <f t="shared" si="173"/>
        <v>0</v>
      </c>
      <c r="V270" s="70">
        <f t="shared" si="174"/>
        <v>0</v>
      </c>
    </row>
    <row r="271" spans="1:22" s="59" customFormat="1" ht="15" customHeight="1" outlineLevel="1">
      <c r="A271" s="60" t="s">
        <v>531</v>
      </c>
      <c r="B271" s="61"/>
      <c r="C271" s="62"/>
      <c r="D271" s="62"/>
      <c r="E271" s="164" t="s">
        <v>283</v>
      </c>
      <c r="F271" s="82"/>
      <c r="G271" s="84" t="s">
        <v>61</v>
      </c>
      <c r="H271" s="88"/>
      <c r="I271" s="89"/>
      <c r="J271" s="89"/>
      <c r="K271" s="89"/>
      <c r="L271" s="90"/>
      <c r="M271" s="64">
        <v>1</v>
      </c>
      <c r="N271" s="54"/>
      <c r="O271" s="65"/>
      <c r="P271" s="66">
        <f t="shared" si="170"/>
        <v>0</v>
      </c>
      <c r="Q271" s="65"/>
      <c r="R271" s="66">
        <f t="shared" si="171"/>
        <v>0</v>
      </c>
      <c r="S271" s="67"/>
      <c r="T271" s="68">
        <f t="shared" si="172"/>
        <v>0</v>
      </c>
      <c r="U271" s="69">
        <f t="shared" si="173"/>
        <v>0</v>
      </c>
      <c r="V271" s="70">
        <f t="shared" si="174"/>
        <v>0</v>
      </c>
    </row>
    <row r="272" spans="1:22" s="59" customFormat="1" ht="15" customHeight="1" outlineLevel="1">
      <c r="A272" s="60" t="s">
        <v>532</v>
      </c>
      <c r="B272" s="61"/>
      <c r="C272" s="62"/>
      <c r="D272" s="62"/>
      <c r="E272" s="79" t="s">
        <v>284</v>
      </c>
      <c r="F272" s="81"/>
      <c r="G272" s="84" t="s">
        <v>61</v>
      </c>
      <c r="H272" s="88"/>
      <c r="I272" s="89"/>
      <c r="J272" s="89"/>
      <c r="K272" s="89"/>
      <c r="L272" s="90"/>
      <c r="M272" s="64">
        <v>1</v>
      </c>
      <c r="N272" s="54"/>
      <c r="O272" s="65"/>
      <c r="P272" s="66">
        <f t="shared" si="170"/>
        <v>0</v>
      </c>
      <c r="Q272" s="65"/>
      <c r="R272" s="66">
        <f t="shared" si="171"/>
        <v>0</v>
      </c>
      <c r="S272" s="67"/>
      <c r="T272" s="68">
        <f t="shared" si="172"/>
        <v>0</v>
      </c>
      <c r="U272" s="69">
        <f t="shared" si="173"/>
        <v>0</v>
      </c>
      <c r="V272" s="70">
        <f t="shared" si="174"/>
        <v>0</v>
      </c>
    </row>
    <row r="273" spans="1:22" s="59" customFormat="1" ht="15" customHeight="1" outlineLevel="1">
      <c r="A273" s="60" t="s">
        <v>533</v>
      </c>
      <c r="B273" s="61"/>
      <c r="C273" s="62"/>
      <c r="D273" s="62"/>
      <c r="E273" s="79" t="s">
        <v>285</v>
      </c>
      <c r="F273" s="81"/>
      <c r="G273" s="84" t="s">
        <v>61</v>
      </c>
      <c r="H273" s="88"/>
      <c r="I273" s="89"/>
      <c r="J273" s="89"/>
      <c r="K273" s="89"/>
      <c r="L273" s="90"/>
      <c r="M273" s="64">
        <v>164</v>
      </c>
      <c r="N273" s="54"/>
      <c r="O273" s="65"/>
      <c r="P273" s="66">
        <f t="shared" si="170"/>
        <v>0</v>
      </c>
      <c r="Q273" s="65"/>
      <c r="R273" s="66">
        <f t="shared" si="171"/>
        <v>0</v>
      </c>
      <c r="S273" s="67"/>
      <c r="T273" s="68">
        <f t="shared" si="172"/>
        <v>0</v>
      </c>
      <c r="U273" s="69">
        <f t="shared" si="173"/>
        <v>0</v>
      </c>
      <c r="V273" s="70">
        <f t="shared" si="174"/>
        <v>0</v>
      </c>
    </row>
    <row r="274" spans="1:22" s="59" customFormat="1" ht="15" customHeight="1" outlineLevel="1">
      <c r="A274" s="60" t="s">
        <v>534</v>
      </c>
      <c r="B274" s="61"/>
      <c r="C274" s="62"/>
      <c r="D274" s="62"/>
      <c r="E274" s="79" t="s">
        <v>286</v>
      </c>
      <c r="F274" s="81"/>
      <c r="G274" s="84" t="s">
        <v>61</v>
      </c>
      <c r="H274" s="88"/>
      <c r="I274" s="89"/>
      <c r="J274" s="89"/>
      <c r="K274" s="89"/>
      <c r="L274" s="90"/>
      <c r="M274" s="64">
        <v>40</v>
      </c>
      <c r="N274" s="54"/>
      <c r="O274" s="65"/>
      <c r="P274" s="66">
        <f t="shared" si="170"/>
        <v>0</v>
      </c>
      <c r="Q274" s="65"/>
      <c r="R274" s="66">
        <f t="shared" si="171"/>
        <v>0</v>
      </c>
      <c r="S274" s="67"/>
      <c r="T274" s="68">
        <f t="shared" si="172"/>
        <v>0</v>
      </c>
      <c r="U274" s="69">
        <f t="shared" si="173"/>
        <v>0</v>
      </c>
      <c r="V274" s="70">
        <f t="shared" si="174"/>
        <v>0</v>
      </c>
    </row>
    <row r="275" spans="1:22" s="59" customFormat="1" ht="15" customHeight="1" outlineLevel="1">
      <c r="A275" s="60" t="s">
        <v>535</v>
      </c>
      <c r="B275" s="61"/>
      <c r="C275" s="62"/>
      <c r="D275" s="62"/>
      <c r="E275" s="79" t="s">
        <v>536</v>
      </c>
      <c r="F275" s="81"/>
      <c r="G275" s="84" t="s">
        <v>61</v>
      </c>
      <c r="H275" s="88"/>
      <c r="I275" s="89"/>
      <c r="J275" s="89"/>
      <c r="K275" s="89"/>
      <c r="L275" s="90"/>
      <c r="M275" s="64"/>
      <c r="N275" s="54"/>
      <c r="O275" s="65"/>
      <c r="P275" s="66">
        <f t="shared" si="170"/>
        <v>0</v>
      </c>
      <c r="Q275" s="65"/>
      <c r="R275" s="66">
        <f t="shared" si="171"/>
        <v>0</v>
      </c>
      <c r="S275" s="67"/>
      <c r="T275" s="68">
        <f t="shared" si="172"/>
        <v>0</v>
      </c>
      <c r="U275" s="69">
        <f t="shared" si="173"/>
        <v>0</v>
      </c>
      <c r="V275" s="70">
        <f t="shared" si="174"/>
        <v>0</v>
      </c>
    </row>
    <row r="276" spans="1:22" s="59" customFormat="1" ht="15" customHeight="1" outlineLevel="1">
      <c r="A276" s="60"/>
      <c r="B276" s="61"/>
      <c r="C276" s="62"/>
      <c r="D276" s="62"/>
      <c r="E276" s="63"/>
      <c r="F276" s="82"/>
      <c r="G276" s="84"/>
      <c r="H276" s="88"/>
      <c r="I276" s="89"/>
      <c r="J276" s="89"/>
      <c r="K276" s="89"/>
      <c r="L276" s="90"/>
      <c r="M276" s="64"/>
      <c r="N276" s="54"/>
      <c r="O276" s="66"/>
      <c r="P276" s="66"/>
      <c r="Q276" s="66"/>
      <c r="R276" s="66"/>
      <c r="S276" s="68"/>
      <c r="T276" s="68"/>
      <c r="U276" s="69"/>
      <c r="V276" s="70"/>
    </row>
    <row r="277" spans="1:22" s="59" customFormat="1" ht="15" customHeight="1" outlineLevel="1">
      <c r="A277" s="60" t="s">
        <v>293</v>
      </c>
      <c r="B277" s="61"/>
      <c r="C277" s="62"/>
      <c r="D277" s="62"/>
      <c r="E277" s="63" t="s">
        <v>287</v>
      </c>
      <c r="F277" s="82"/>
      <c r="G277" s="84"/>
      <c r="H277" s="88"/>
      <c r="I277" s="89"/>
      <c r="J277" s="89"/>
      <c r="K277" s="89"/>
      <c r="L277" s="90"/>
      <c r="M277" s="64"/>
      <c r="N277" s="54"/>
      <c r="O277" s="66"/>
      <c r="P277" s="66"/>
      <c r="Q277" s="66"/>
      <c r="R277" s="66"/>
      <c r="S277" s="68"/>
      <c r="T277" s="68"/>
      <c r="U277" s="69"/>
      <c r="V277" s="70"/>
    </row>
    <row r="278" spans="1:22" s="59" customFormat="1" ht="29" outlineLevel="1">
      <c r="A278" s="60"/>
      <c r="B278" s="61"/>
      <c r="C278" s="62"/>
      <c r="D278" s="62"/>
      <c r="E278" s="79" t="s">
        <v>264</v>
      </c>
      <c r="F278" s="82"/>
      <c r="G278" s="84"/>
      <c r="H278" s="88"/>
      <c r="I278" s="89"/>
      <c r="J278" s="89"/>
      <c r="K278" s="89"/>
      <c r="L278" s="90"/>
      <c r="M278" s="64"/>
      <c r="N278" s="54"/>
      <c r="O278" s="66"/>
      <c r="P278" s="66"/>
      <c r="Q278" s="66"/>
      <c r="R278" s="66"/>
      <c r="S278" s="68"/>
      <c r="T278" s="68"/>
      <c r="U278" s="69"/>
      <c r="V278" s="70"/>
    </row>
    <row r="279" spans="1:22" s="59" customFormat="1" ht="15" customHeight="1" outlineLevel="1">
      <c r="A279" s="60" t="s">
        <v>291</v>
      </c>
      <c r="B279" s="61"/>
      <c r="C279" s="62"/>
      <c r="D279" s="62"/>
      <c r="E279" s="79" t="s">
        <v>288</v>
      </c>
      <c r="F279" s="82"/>
      <c r="G279" s="84"/>
      <c r="H279" s="88"/>
      <c r="I279" s="89"/>
      <c r="J279" s="89"/>
      <c r="K279" s="89"/>
      <c r="L279" s="90"/>
      <c r="M279" s="64">
        <v>5000</v>
      </c>
      <c r="N279" s="54"/>
      <c r="O279" s="65"/>
      <c r="P279" s="66">
        <f t="shared" ref="P279:P280" si="175">$M279*O279</f>
        <v>0</v>
      </c>
      <c r="Q279" s="65"/>
      <c r="R279" s="66">
        <f t="shared" ref="R279:R280" si="176">$M279*Q279</f>
        <v>0</v>
      </c>
      <c r="S279" s="67"/>
      <c r="T279" s="68">
        <f t="shared" ref="T279:T280" si="177">$M279*S279</f>
        <v>0</v>
      </c>
      <c r="U279" s="69">
        <f t="shared" ref="U279:U280" si="178">O279+Q279+S279</f>
        <v>0</v>
      </c>
      <c r="V279" s="70">
        <f t="shared" ref="V279:V280" si="179">M279*U279</f>
        <v>0</v>
      </c>
    </row>
    <row r="280" spans="1:22" s="59" customFormat="1" ht="15" customHeight="1" outlineLevel="1">
      <c r="A280" s="60" t="s">
        <v>292</v>
      </c>
      <c r="B280" s="61"/>
      <c r="C280" s="62"/>
      <c r="D280" s="62"/>
      <c r="E280" s="79" t="s">
        <v>537</v>
      </c>
      <c r="F280" s="82"/>
      <c r="G280" s="84"/>
      <c r="H280" s="88"/>
      <c r="I280" s="89"/>
      <c r="J280" s="89"/>
      <c r="K280" s="89"/>
      <c r="L280" s="90"/>
      <c r="M280" s="64">
        <v>20</v>
      </c>
      <c r="N280" s="54"/>
      <c r="O280" s="65"/>
      <c r="P280" s="66">
        <f t="shared" si="175"/>
        <v>0</v>
      </c>
      <c r="Q280" s="65"/>
      <c r="R280" s="66">
        <f t="shared" si="176"/>
        <v>0</v>
      </c>
      <c r="S280" s="67"/>
      <c r="T280" s="68">
        <f t="shared" si="177"/>
        <v>0</v>
      </c>
      <c r="U280" s="69">
        <f t="shared" si="178"/>
        <v>0</v>
      </c>
      <c r="V280" s="70">
        <f t="shared" si="179"/>
        <v>0</v>
      </c>
    </row>
    <row r="281" spans="1:22" s="59" customFormat="1" ht="15" customHeight="1" outlineLevel="1">
      <c r="A281" s="60"/>
      <c r="B281" s="61"/>
      <c r="C281" s="62"/>
      <c r="D281" s="62"/>
      <c r="E281" s="79"/>
      <c r="F281" s="82"/>
      <c r="G281" s="84"/>
      <c r="H281" s="88"/>
      <c r="I281" s="89"/>
      <c r="J281" s="89"/>
      <c r="K281" s="89"/>
      <c r="L281" s="90"/>
      <c r="M281" s="64"/>
      <c r="N281" s="54"/>
      <c r="O281" s="66"/>
      <c r="P281" s="66"/>
      <c r="Q281" s="66"/>
      <c r="R281" s="66"/>
      <c r="S281" s="68"/>
      <c r="T281" s="68"/>
      <c r="U281" s="69"/>
      <c r="V281" s="70"/>
    </row>
    <row r="282" spans="1:22" s="59" customFormat="1" ht="15" customHeight="1" outlineLevel="1">
      <c r="A282" s="60" t="s">
        <v>289</v>
      </c>
      <c r="B282" s="61"/>
      <c r="C282" s="62"/>
      <c r="D282" s="62"/>
      <c r="E282" s="63" t="s">
        <v>148</v>
      </c>
      <c r="F282" s="82"/>
      <c r="G282" s="84"/>
      <c r="H282" s="88"/>
      <c r="I282" s="89"/>
      <c r="J282" s="89"/>
      <c r="K282" s="89"/>
      <c r="L282" s="90"/>
      <c r="M282" s="64"/>
      <c r="N282" s="54"/>
      <c r="O282" s="66"/>
      <c r="P282" s="66"/>
      <c r="Q282" s="66"/>
      <c r="R282" s="66"/>
      <c r="S282" s="68"/>
      <c r="T282" s="68"/>
      <c r="U282" s="69"/>
      <c r="V282" s="70"/>
    </row>
    <row r="283" spans="1:22" s="59" customFormat="1" ht="14.5" outlineLevel="1">
      <c r="A283" s="60" t="s">
        <v>290</v>
      </c>
      <c r="B283" s="61"/>
      <c r="C283" s="62"/>
      <c r="D283" s="62"/>
      <c r="E283" s="79" t="s">
        <v>277</v>
      </c>
      <c r="F283" s="82"/>
      <c r="G283" s="84"/>
      <c r="H283" s="88"/>
      <c r="I283" s="89"/>
      <c r="J283" s="89"/>
      <c r="K283" s="89"/>
      <c r="L283" s="90"/>
      <c r="M283" s="64">
        <v>1</v>
      </c>
      <c r="N283" s="54"/>
      <c r="O283" s="65"/>
      <c r="P283" s="66">
        <f t="shared" ref="P283" si="180">$M283*O283</f>
        <v>0</v>
      </c>
      <c r="Q283" s="65"/>
      <c r="R283" s="66">
        <f t="shared" ref="R283" si="181">$M283*Q283</f>
        <v>0</v>
      </c>
      <c r="S283" s="67"/>
      <c r="T283" s="68">
        <f t="shared" ref="T283" si="182">$M283*S283</f>
        <v>0</v>
      </c>
      <c r="U283" s="69">
        <f t="shared" ref="U283" si="183">O283+Q283+S283</f>
        <v>0</v>
      </c>
      <c r="V283" s="70">
        <f>M283*U283</f>
        <v>0</v>
      </c>
    </row>
    <row r="284" spans="1:22" s="59" customFormat="1" ht="15" customHeight="1" outlineLevel="1" thickBot="1">
      <c r="A284" s="60"/>
      <c r="B284" s="61"/>
      <c r="C284" s="62"/>
      <c r="D284" s="62"/>
      <c r="E284" s="79"/>
      <c r="F284" s="82"/>
      <c r="G284" s="84"/>
      <c r="H284" s="88"/>
      <c r="I284" s="89"/>
      <c r="J284" s="89"/>
      <c r="K284" s="89"/>
      <c r="L284" s="90"/>
      <c r="M284" s="64"/>
      <c r="N284" s="54"/>
      <c r="O284" s="66"/>
      <c r="P284" s="66"/>
      <c r="Q284" s="66"/>
      <c r="R284" s="66"/>
      <c r="S284" s="68"/>
      <c r="T284" s="68"/>
      <c r="U284" s="69"/>
      <c r="V284" s="70"/>
    </row>
    <row r="285" spans="1:22" s="78" customFormat="1" ht="30" customHeight="1" thickBot="1">
      <c r="A285" s="92">
        <v>7</v>
      </c>
      <c r="B285" s="71" t="s">
        <v>374</v>
      </c>
      <c r="C285" s="72" t="s">
        <v>371</v>
      </c>
      <c r="D285" s="72" t="s">
        <v>362</v>
      </c>
      <c r="E285" s="144" t="s">
        <v>296</v>
      </c>
      <c r="F285" s="145"/>
      <c r="G285" s="145"/>
      <c r="H285" s="145"/>
      <c r="I285" s="145"/>
      <c r="J285" s="145"/>
      <c r="K285" s="145"/>
      <c r="L285" s="145"/>
      <c r="M285" s="146"/>
      <c r="N285" s="73"/>
      <c r="O285" s="74"/>
      <c r="P285" s="74">
        <f>SUM(P286:P314)</f>
        <v>0</v>
      </c>
      <c r="Q285" s="74"/>
      <c r="R285" s="74">
        <f>SUM(R286:R314)</f>
        <v>0</v>
      </c>
      <c r="S285" s="75"/>
      <c r="T285" s="75">
        <f>SUM(T286:T314)</f>
        <v>0</v>
      </c>
      <c r="U285" s="76"/>
      <c r="V285" s="77">
        <f>SUM(V286:V314)</f>
        <v>0</v>
      </c>
    </row>
    <row r="286" spans="1:22" s="59" customFormat="1" ht="15" customHeight="1" outlineLevel="1">
      <c r="A286" s="123" t="s">
        <v>334</v>
      </c>
      <c r="B286" s="61"/>
      <c r="C286" s="62"/>
      <c r="D286" s="62"/>
      <c r="E286" s="148" t="s">
        <v>296</v>
      </c>
      <c r="F286" s="147"/>
      <c r="G286" s="127"/>
      <c r="H286" s="128"/>
      <c r="I286" s="129"/>
      <c r="J286" s="129"/>
      <c r="K286" s="129"/>
      <c r="L286" s="130"/>
      <c r="M286" s="131"/>
      <c r="N286" s="54"/>
      <c r="O286" s="66"/>
      <c r="P286" s="66"/>
      <c r="Q286" s="66"/>
      <c r="R286" s="66"/>
      <c r="S286" s="68"/>
      <c r="T286" s="68"/>
      <c r="U286" s="69"/>
      <c r="V286" s="70"/>
    </row>
    <row r="287" spans="1:22" s="59" customFormat="1" ht="43.5" outlineLevel="1">
      <c r="A287" s="60"/>
      <c r="B287" s="61"/>
      <c r="C287" s="62"/>
      <c r="D287" s="62"/>
      <c r="E287" s="79" t="s">
        <v>297</v>
      </c>
      <c r="F287" s="81"/>
      <c r="G287" s="84"/>
      <c r="H287" s="88"/>
      <c r="I287" s="89"/>
      <c r="J287" s="89"/>
      <c r="K287" s="89"/>
      <c r="L287" s="90"/>
      <c r="M287" s="64"/>
      <c r="N287" s="54"/>
      <c r="O287" s="66"/>
      <c r="P287" s="66"/>
      <c r="Q287" s="66"/>
      <c r="R287" s="66"/>
      <c r="S287" s="68"/>
      <c r="T287" s="68"/>
      <c r="U287" s="69"/>
      <c r="V287" s="70"/>
    </row>
    <row r="288" spans="1:22" s="59" customFormat="1" ht="15" customHeight="1" outlineLevel="1">
      <c r="A288" s="60"/>
      <c r="B288" s="61"/>
      <c r="C288" s="62"/>
      <c r="D288" s="62"/>
      <c r="E288" s="79" t="s">
        <v>147</v>
      </c>
      <c r="F288" s="81"/>
      <c r="G288" s="84"/>
      <c r="H288" s="88"/>
      <c r="I288" s="89"/>
      <c r="J288" s="89"/>
      <c r="K288" s="89"/>
      <c r="L288" s="90"/>
      <c r="M288" s="64"/>
      <c r="N288" s="54"/>
      <c r="O288" s="66"/>
      <c r="P288" s="66"/>
      <c r="Q288" s="66"/>
      <c r="R288" s="66"/>
      <c r="S288" s="68"/>
      <c r="T288" s="68"/>
      <c r="U288" s="69"/>
      <c r="V288" s="70"/>
    </row>
    <row r="289" spans="1:22" s="59" customFormat="1" ht="15" customHeight="1" outlineLevel="1">
      <c r="A289" s="60"/>
      <c r="B289" s="61"/>
      <c r="C289" s="62"/>
      <c r="D289" s="62"/>
      <c r="E289" s="79" t="s">
        <v>298</v>
      </c>
      <c r="F289" s="81"/>
      <c r="G289" s="84"/>
      <c r="H289" s="88"/>
      <c r="I289" s="89"/>
      <c r="J289" s="89"/>
      <c r="K289" s="89"/>
      <c r="L289" s="90"/>
      <c r="M289" s="64"/>
      <c r="N289" s="54"/>
      <c r="O289" s="66"/>
      <c r="P289" s="66"/>
      <c r="Q289" s="66"/>
      <c r="R289" s="66"/>
      <c r="S289" s="68"/>
      <c r="T289" s="68"/>
      <c r="U289" s="69"/>
      <c r="V289" s="70"/>
    </row>
    <row r="290" spans="1:22" s="59" customFormat="1" ht="15" customHeight="1" outlineLevel="1">
      <c r="A290" s="60" t="s">
        <v>324</v>
      </c>
      <c r="B290" s="61"/>
      <c r="C290" s="62"/>
      <c r="D290" s="62"/>
      <c r="E290" s="63" t="s">
        <v>299</v>
      </c>
      <c r="F290" s="81"/>
      <c r="G290" s="84"/>
      <c r="H290" s="88"/>
      <c r="I290" s="89"/>
      <c r="J290" s="89"/>
      <c r="K290" s="89"/>
      <c r="L290" s="90"/>
      <c r="M290" s="64"/>
      <c r="N290" s="54"/>
      <c r="O290" s="66"/>
      <c r="P290" s="66"/>
      <c r="Q290" s="66"/>
      <c r="R290" s="66"/>
      <c r="S290" s="68"/>
      <c r="T290" s="68"/>
      <c r="U290" s="69"/>
      <c r="V290" s="70"/>
    </row>
    <row r="291" spans="1:22" s="59" customFormat="1" ht="14.5" outlineLevel="1">
      <c r="A291" s="60" t="s">
        <v>325</v>
      </c>
      <c r="B291" s="61"/>
      <c r="C291" s="62"/>
      <c r="D291" s="62"/>
      <c r="E291" s="79" t="s">
        <v>550</v>
      </c>
      <c r="F291" s="82"/>
      <c r="G291" s="84" t="s">
        <v>61</v>
      </c>
      <c r="H291" s="88"/>
      <c r="I291" s="89"/>
      <c r="J291" s="89"/>
      <c r="K291" s="89"/>
      <c r="L291" s="90"/>
      <c r="M291" s="64">
        <v>1</v>
      </c>
      <c r="N291" s="54"/>
      <c r="O291" s="65"/>
      <c r="P291" s="66">
        <f t="shared" ref="P291:P302" si="184">$M291*O291</f>
        <v>0</v>
      </c>
      <c r="Q291" s="65"/>
      <c r="R291" s="66">
        <f t="shared" ref="R291:R302" si="185">$M291*Q291</f>
        <v>0</v>
      </c>
      <c r="S291" s="67"/>
      <c r="T291" s="68">
        <f t="shared" ref="T291:T302" si="186">$M291*S291</f>
        <v>0</v>
      </c>
      <c r="U291" s="69">
        <f t="shared" ref="U291:U302" si="187">O291+Q291+S291</f>
        <v>0</v>
      </c>
      <c r="V291" s="70">
        <f t="shared" ref="V291:V302" si="188">M291*U291</f>
        <v>0</v>
      </c>
    </row>
    <row r="292" spans="1:22" s="59" customFormat="1" ht="15" customHeight="1" outlineLevel="1">
      <c r="A292" s="60" t="s">
        <v>326</v>
      </c>
      <c r="B292" s="61"/>
      <c r="C292" s="62"/>
      <c r="D292" s="62"/>
      <c r="E292" s="79" t="s">
        <v>300</v>
      </c>
      <c r="F292" s="82"/>
      <c r="G292" s="84" t="s">
        <v>61</v>
      </c>
      <c r="H292" s="88"/>
      <c r="I292" s="89"/>
      <c r="J292" s="89"/>
      <c r="K292" s="89"/>
      <c r="L292" s="90"/>
      <c r="M292" s="64">
        <v>253</v>
      </c>
      <c r="N292" s="54"/>
      <c r="O292" s="65"/>
      <c r="P292" s="66">
        <f t="shared" si="184"/>
        <v>0</v>
      </c>
      <c r="Q292" s="65"/>
      <c r="R292" s="66">
        <f t="shared" si="185"/>
        <v>0</v>
      </c>
      <c r="S292" s="67"/>
      <c r="T292" s="68">
        <f t="shared" si="186"/>
        <v>0</v>
      </c>
      <c r="U292" s="69">
        <f t="shared" si="187"/>
        <v>0</v>
      </c>
      <c r="V292" s="70">
        <f t="shared" si="188"/>
        <v>0</v>
      </c>
    </row>
    <row r="293" spans="1:22" s="59" customFormat="1" ht="15" customHeight="1" outlineLevel="1">
      <c r="A293" s="60" t="s">
        <v>547</v>
      </c>
      <c r="B293" s="61"/>
      <c r="C293" s="62"/>
      <c r="D293" s="62"/>
      <c r="E293" s="79" t="s">
        <v>301</v>
      </c>
      <c r="F293" s="82"/>
      <c r="G293" s="84" t="s">
        <v>61</v>
      </c>
      <c r="H293" s="88"/>
      <c r="I293" s="89"/>
      <c r="J293" s="89"/>
      <c r="K293" s="89"/>
      <c r="L293" s="90"/>
      <c r="M293" s="64">
        <v>20</v>
      </c>
      <c r="N293" s="54"/>
      <c r="O293" s="65"/>
      <c r="P293" s="66">
        <f t="shared" si="184"/>
        <v>0</v>
      </c>
      <c r="Q293" s="65"/>
      <c r="R293" s="66">
        <f t="shared" si="185"/>
        <v>0</v>
      </c>
      <c r="S293" s="67"/>
      <c r="T293" s="68">
        <f t="shared" si="186"/>
        <v>0</v>
      </c>
      <c r="U293" s="69">
        <f t="shared" si="187"/>
        <v>0</v>
      </c>
      <c r="V293" s="70">
        <f t="shared" si="188"/>
        <v>0</v>
      </c>
    </row>
    <row r="294" spans="1:22" s="59" customFormat="1" ht="15" customHeight="1" outlineLevel="1">
      <c r="A294" s="60" t="s">
        <v>548</v>
      </c>
      <c r="B294" s="61"/>
      <c r="C294" s="62"/>
      <c r="D294" s="62"/>
      <c r="E294" s="79" t="s">
        <v>302</v>
      </c>
      <c r="F294" s="82"/>
      <c r="G294" s="84" t="s">
        <v>61</v>
      </c>
      <c r="H294" s="88"/>
      <c r="I294" s="89"/>
      <c r="J294" s="89"/>
      <c r="K294" s="89"/>
      <c r="L294" s="90"/>
      <c r="M294" s="64">
        <v>20</v>
      </c>
      <c r="N294" s="54"/>
      <c r="O294" s="65"/>
      <c r="P294" s="66">
        <f t="shared" si="184"/>
        <v>0</v>
      </c>
      <c r="Q294" s="65"/>
      <c r="R294" s="66">
        <f t="shared" si="185"/>
        <v>0</v>
      </c>
      <c r="S294" s="67"/>
      <c r="T294" s="68">
        <f t="shared" si="186"/>
        <v>0</v>
      </c>
      <c r="U294" s="69">
        <f t="shared" si="187"/>
        <v>0</v>
      </c>
      <c r="V294" s="70">
        <f t="shared" si="188"/>
        <v>0</v>
      </c>
    </row>
    <row r="295" spans="1:22" s="59" customFormat="1" ht="15" customHeight="1" outlineLevel="1">
      <c r="A295" s="60" t="s">
        <v>549</v>
      </c>
      <c r="B295" s="61"/>
      <c r="C295" s="62"/>
      <c r="D295" s="62"/>
      <c r="E295" s="79" t="s">
        <v>303</v>
      </c>
      <c r="F295" s="82"/>
      <c r="G295" s="84" t="s">
        <v>61</v>
      </c>
      <c r="H295" s="88"/>
      <c r="I295" s="89"/>
      <c r="J295" s="89"/>
      <c r="K295" s="89"/>
      <c r="L295" s="90"/>
      <c r="M295" s="64">
        <v>10</v>
      </c>
      <c r="N295" s="54"/>
      <c r="O295" s="65"/>
      <c r="P295" s="66">
        <f t="shared" si="184"/>
        <v>0</v>
      </c>
      <c r="Q295" s="65"/>
      <c r="R295" s="66">
        <f t="shared" si="185"/>
        <v>0</v>
      </c>
      <c r="S295" s="67"/>
      <c r="T295" s="68">
        <f t="shared" si="186"/>
        <v>0</v>
      </c>
      <c r="U295" s="69">
        <f t="shared" si="187"/>
        <v>0</v>
      </c>
      <c r="V295" s="70">
        <f t="shared" si="188"/>
        <v>0</v>
      </c>
    </row>
    <row r="296" spans="1:22" s="59" customFormat="1" ht="15" customHeight="1" outlineLevel="1">
      <c r="A296" s="60" t="s">
        <v>327</v>
      </c>
      <c r="B296" s="61"/>
      <c r="C296" s="62"/>
      <c r="D296" s="62"/>
      <c r="E296" s="79" t="s">
        <v>304</v>
      </c>
      <c r="F296" s="82"/>
      <c r="G296" s="84" t="s">
        <v>61</v>
      </c>
      <c r="H296" s="88"/>
      <c r="I296" s="89"/>
      <c r="J296" s="89"/>
      <c r="K296" s="89"/>
      <c r="L296" s="90"/>
      <c r="M296" s="64">
        <v>3</v>
      </c>
      <c r="N296" s="54"/>
      <c r="O296" s="65"/>
      <c r="P296" s="66">
        <f t="shared" si="184"/>
        <v>0</v>
      </c>
      <c r="Q296" s="65"/>
      <c r="R296" s="66">
        <f t="shared" si="185"/>
        <v>0</v>
      </c>
      <c r="S296" s="67"/>
      <c r="T296" s="68">
        <f t="shared" si="186"/>
        <v>0</v>
      </c>
      <c r="U296" s="69">
        <f t="shared" si="187"/>
        <v>0</v>
      </c>
      <c r="V296" s="70">
        <f t="shared" si="188"/>
        <v>0</v>
      </c>
    </row>
    <row r="297" spans="1:22" s="59" customFormat="1" ht="15" customHeight="1" outlineLevel="1">
      <c r="A297" s="60" t="s">
        <v>328</v>
      </c>
      <c r="B297" s="61"/>
      <c r="C297" s="62"/>
      <c r="D297" s="62"/>
      <c r="E297" s="79" t="s">
        <v>305</v>
      </c>
      <c r="F297" s="81"/>
      <c r="G297" s="84" t="s">
        <v>61</v>
      </c>
      <c r="H297" s="88"/>
      <c r="I297" s="89"/>
      <c r="J297" s="89"/>
      <c r="K297" s="89"/>
      <c r="L297" s="90"/>
      <c r="M297" s="64">
        <v>303</v>
      </c>
      <c r="N297" s="54"/>
      <c r="O297" s="65"/>
      <c r="P297" s="66">
        <f t="shared" si="184"/>
        <v>0</v>
      </c>
      <c r="Q297" s="65"/>
      <c r="R297" s="66">
        <f t="shared" si="185"/>
        <v>0</v>
      </c>
      <c r="S297" s="67"/>
      <c r="T297" s="68">
        <f t="shared" si="186"/>
        <v>0</v>
      </c>
      <c r="U297" s="69">
        <f t="shared" si="187"/>
        <v>0</v>
      </c>
      <c r="V297" s="70">
        <f t="shared" si="188"/>
        <v>0</v>
      </c>
    </row>
    <row r="298" spans="1:22" s="59" customFormat="1" ht="15" customHeight="1" outlineLevel="1">
      <c r="A298" s="60" t="s">
        <v>329</v>
      </c>
      <c r="B298" s="61"/>
      <c r="C298" s="62"/>
      <c r="D298" s="62"/>
      <c r="E298" s="79" t="s">
        <v>306</v>
      </c>
      <c r="F298" s="82"/>
      <c r="G298" s="84" t="s">
        <v>61</v>
      </c>
      <c r="H298" s="88"/>
      <c r="I298" s="89"/>
      <c r="J298" s="89"/>
      <c r="K298" s="89"/>
      <c r="L298" s="90"/>
      <c r="M298" s="64">
        <v>28</v>
      </c>
      <c r="N298" s="54"/>
      <c r="O298" s="65"/>
      <c r="P298" s="66">
        <f t="shared" si="184"/>
        <v>0</v>
      </c>
      <c r="Q298" s="65"/>
      <c r="R298" s="66">
        <f t="shared" si="185"/>
        <v>0</v>
      </c>
      <c r="S298" s="67"/>
      <c r="T298" s="68">
        <f t="shared" si="186"/>
        <v>0</v>
      </c>
      <c r="U298" s="69">
        <f t="shared" si="187"/>
        <v>0</v>
      </c>
      <c r="V298" s="70">
        <f t="shared" si="188"/>
        <v>0</v>
      </c>
    </row>
    <row r="299" spans="1:22" s="59" customFormat="1" ht="15" customHeight="1" outlineLevel="1">
      <c r="A299" s="60" t="s">
        <v>330</v>
      </c>
      <c r="B299" s="61"/>
      <c r="C299" s="62"/>
      <c r="D299" s="62"/>
      <c r="E299" s="79" t="s">
        <v>307</v>
      </c>
      <c r="F299" s="82"/>
      <c r="G299" s="84" t="s">
        <v>61</v>
      </c>
      <c r="H299" s="88"/>
      <c r="I299" s="89"/>
      <c r="J299" s="89"/>
      <c r="K299" s="89"/>
      <c r="L299" s="90"/>
      <c r="M299" s="64">
        <v>28</v>
      </c>
      <c r="N299" s="54"/>
      <c r="O299" s="65"/>
      <c r="P299" s="66">
        <f t="shared" si="184"/>
        <v>0</v>
      </c>
      <c r="Q299" s="65"/>
      <c r="R299" s="66">
        <f t="shared" si="185"/>
        <v>0</v>
      </c>
      <c r="S299" s="67"/>
      <c r="T299" s="68">
        <f t="shared" si="186"/>
        <v>0</v>
      </c>
      <c r="U299" s="69">
        <f t="shared" si="187"/>
        <v>0</v>
      </c>
      <c r="V299" s="70">
        <f t="shared" si="188"/>
        <v>0</v>
      </c>
    </row>
    <row r="300" spans="1:22" s="59" customFormat="1" ht="15" customHeight="1" outlineLevel="1">
      <c r="A300" s="60" t="s">
        <v>331</v>
      </c>
      <c r="B300" s="61"/>
      <c r="C300" s="62"/>
      <c r="D300" s="62"/>
      <c r="E300" s="79" t="s">
        <v>308</v>
      </c>
      <c r="F300" s="82"/>
      <c r="G300" s="84" t="s">
        <v>61</v>
      </c>
      <c r="H300" s="88"/>
      <c r="I300" s="89"/>
      <c r="J300" s="89"/>
      <c r="K300" s="89"/>
      <c r="L300" s="90"/>
      <c r="M300" s="64">
        <v>4</v>
      </c>
      <c r="N300" s="54"/>
      <c r="O300" s="65"/>
      <c r="P300" s="66">
        <f t="shared" si="184"/>
        <v>0</v>
      </c>
      <c r="Q300" s="65"/>
      <c r="R300" s="66">
        <f t="shared" si="185"/>
        <v>0</v>
      </c>
      <c r="S300" s="67"/>
      <c r="T300" s="68">
        <f t="shared" si="186"/>
        <v>0</v>
      </c>
      <c r="U300" s="69">
        <f t="shared" si="187"/>
        <v>0</v>
      </c>
      <c r="V300" s="70">
        <f t="shared" si="188"/>
        <v>0</v>
      </c>
    </row>
    <row r="301" spans="1:22" s="59" customFormat="1" ht="15" customHeight="1" outlineLevel="1">
      <c r="A301" s="60" t="s">
        <v>332</v>
      </c>
      <c r="B301" s="61"/>
      <c r="C301" s="62"/>
      <c r="D301" s="62"/>
      <c r="E301" s="79" t="s">
        <v>309</v>
      </c>
      <c r="F301" s="82"/>
      <c r="G301" s="84" t="s">
        <v>61</v>
      </c>
      <c r="H301" s="88"/>
      <c r="I301" s="89"/>
      <c r="J301" s="89"/>
      <c r="K301" s="89"/>
      <c r="L301" s="90"/>
      <c r="M301" s="64">
        <v>3</v>
      </c>
      <c r="N301" s="54"/>
      <c r="O301" s="65"/>
      <c r="P301" s="66">
        <f t="shared" si="184"/>
        <v>0</v>
      </c>
      <c r="Q301" s="65"/>
      <c r="R301" s="66">
        <f t="shared" si="185"/>
        <v>0</v>
      </c>
      <c r="S301" s="67"/>
      <c r="T301" s="68">
        <f t="shared" si="186"/>
        <v>0</v>
      </c>
      <c r="U301" s="69">
        <f t="shared" si="187"/>
        <v>0</v>
      </c>
      <c r="V301" s="70">
        <f t="shared" si="188"/>
        <v>0</v>
      </c>
    </row>
    <row r="302" spans="1:22" s="59" customFormat="1" ht="15" customHeight="1" outlineLevel="1">
      <c r="A302" s="60" t="s">
        <v>333</v>
      </c>
      <c r="B302" s="61"/>
      <c r="C302" s="62"/>
      <c r="D302" s="62"/>
      <c r="E302" s="79" t="s">
        <v>310</v>
      </c>
      <c r="F302" s="82"/>
      <c r="G302" s="84" t="s">
        <v>61</v>
      </c>
      <c r="H302" s="88"/>
      <c r="I302" s="89"/>
      <c r="J302" s="89"/>
      <c r="K302" s="89"/>
      <c r="L302" s="90"/>
      <c r="M302" s="64">
        <v>3</v>
      </c>
      <c r="N302" s="54"/>
      <c r="O302" s="65"/>
      <c r="P302" s="66">
        <f t="shared" si="184"/>
        <v>0</v>
      </c>
      <c r="Q302" s="65"/>
      <c r="R302" s="66">
        <f t="shared" si="185"/>
        <v>0</v>
      </c>
      <c r="S302" s="67"/>
      <c r="T302" s="68">
        <f t="shared" si="186"/>
        <v>0</v>
      </c>
      <c r="U302" s="69">
        <f t="shared" si="187"/>
        <v>0</v>
      </c>
      <c r="V302" s="70">
        <f t="shared" si="188"/>
        <v>0</v>
      </c>
    </row>
    <row r="303" spans="1:22" s="59" customFormat="1" ht="15" customHeight="1" outlineLevel="1">
      <c r="A303" s="60"/>
      <c r="B303" s="61"/>
      <c r="C303" s="62"/>
      <c r="D303" s="62"/>
      <c r="E303" s="79"/>
      <c r="F303" s="82"/>
      <c r="G303" s="84"/>
      <c r="H303" s="88"/>
      <c r="I303" s="89"/>
      <c r="J303" s="89"/>
      <c r="K303" s="89"/>
      <c r="L303" s="90"/>
      <c r="M303" s="64"/>
      <c r="N303" s="54"/>
      <c r="O303" s="66"/>
      <c r="P303" s="66"/>
      <c r="Q303" s="66"/>
      <c r="R303" s="66"/>
      <c r="S303" s="68"/>
      <c r="T303" s="68"/>
      <c r="U303" s="69"/>
      <c r="V303" s="70"/>
    </row>
    <row r="304" spans="1:22" s="59" customFormat="1" ht="15" customHeight="1" outlineLevel="1">
      <c r="A304" s="60" t="s">
        <v>322</v>
      </c>
      <c r="B304" s="61"/>
      <c r="C304" s="62"/>
      <c r="D304" s="62"/>
      <c r="E304" s="63" t="s">
        <v>311</v>
      </c>
      <c r="F304" s="81"/>
      <c r="G304" s="84"/>
      <c r="H304" s="88"/>
      <c r="I304" s="89"/>
      <c r="J304" s="89"/>
      <c r="K304" s="89"/>
      <c r="L304" s="90"/>
      <c r="M304" s="64"/>
      <c r="N304" s="54"/>
      <c r="O304" s="66"/>
      <c r="P304" s="66"/>
      <c r="Q304" s="66"/>
      <c r="R304" s="66"/>
      <c r="S304" s="68"/>
      <c r="T304" s="68"/>
      <c r="U304" s="69"/>
      <c r="V304" s="70"/>
    </row>
    <row r="305" spans="1:22" s="59" customFormat="1" ht="29" outlineLevel="1">
      <c r="A305" s="60" t="s">
        <v>323</v>
      </c>
      <c r="B305" s="61"/>
      <c r="C305" s="62"/>
      <c r="D305" s="62"/>
      <c r="E305" s="79" t="s">
        <v>312</v>
      </c>
      <c r="F305" s="81"/>
      <c r="G305" s="84" t="s">
        <v>61</v>
      </c>
      <c r="H305" s="88"/>
      <c r="I305" s="89"/>
      <c r="J305" s="89"/>
      <c r="K305" s="89"/>
      <c r="L305" s="90"/>
      <c r="M305" s="64">
        <v>1</v>
      </c>
      <c r="N305" s="54"/>
      <c r="O305" s="65"/>
      <c r="P305" s="66">
        <f t="shared" ref="P305" si="189">$M305*O305</f>
        <v>0</v>
      </c>
      <c r="Q305" s="65"/>
      <c r="R305" s="66">
        <f t="shared" ref="R305" si="190">$M305*Q305</f>
        <v>0</v>
      </c>
      <c r="S305" s="67"/>
      <c r="T305" s="68">
        <f t="shared" ref="T305" si="191">$M305*S305</f>
        <v>0</v>
      </c>
      <c r="U305" s="69">
        <f t="shared" ref="U305" si="192">O305+Q305+S305</f>
        <v>0</v>
      </c>
      <c r="V305" s="70">
        <f>M305*U305</f>
        <v>0</v>
      </c>
    </row>
    <row r="306" spans="1:22" s="59" customFormat="1" ht="15" customHeight="1" outlineLevel="1">
      <c r="A306" s="60"/>
      <c r="B306" s="61"/>
      <c r="C306" s="62"/>
      <c r="D306" s="62"/>
      <c r="E306" s="79"/>
      <c r="F306" s="81"/>
      <c r="G306" s="84"/>
      <c r="H306" s="88"/>
      <c r="I306" s="89"/>
      <c r="J306" s="89"/>
      <c r="K306" s="89"/>
      <c r="L306" s="90"/>
      <c r="M306" s="64"/>
      <c r="N306" s="54"/>
      <c r="O306" s="66"/>
      <c r="P306" s="66"/>
      <c r="Q306" s="66"/>
      <c r="R306" s="66"/>
      <c r="S306" s="68"/>
      <c r="T306" s="68"/>
      <c r="U306" s="69"/>
      <c r="V306" s="70"/>
    </row>
    <row r="307" spans="1:22" s="59" customFormat="1" ht="15" customHeight="1" outlineLevel="1">
      <c r="A307" s="60" t="s">
        <v>319</v>
      </c>
      <c r="B307" s="61"/>
      <c r="C307" s="62"/>
      <c r="D307" s="62"/>
      <c r="E307" s="63" t="s">
        <v>313</v>
      </c>
      <c r="F307" s="82"/>
      <c r="G307" s="84"/>
      <c r="H307" s="88"/>
      <c r="I307" s="89"/>
      <c r="J307" s="89"/>
      <c r="K307" s="89"/>
      <c r="L307" s="90"/>
      <c r="M307" s="64"/>
      <c r="N307" s="54"/>
      <c r="O307" s="66"/>
      <c r="P307" s="66"/>
      <c r="Q307" s="66"/>
      <c r="R307" s="66"/>
      <c r="S307" s="68"/>
      <c r="T307" s="68"/>
      <c r="U307" s="69"/>
      <c r="V307" s="70"/>
    </row>
    <row r="308" spans="1:22" s="59" customFormat="1" ht="29" outlineLevel="1">
      <c r="A308" s="60"/>
      <c r="B308" s="61"/>
      <c r="C308" s="62"/>
      <c r="D308" s="62"/>
      <c r="E308" s="79" t="s">
        <v>264</v>
      </c>
      <c r="F308" s="82"/>
      <c r="G308" s="84"/>
      <c r="H308" s="88"/>
      <c r="I308" s="89"/>
      <c r="J308" s="89"/>
      <c r="K308" s="89"/>
      <c r="L308" s="90"/>
      <c r="M308" s="64"/>
      <c r="N308" s="54"/>
      <c r="O308" s="66"/>
      <c r="P308" s="66"/>
      <c r="Q308" s="66"/>
      <c r="R308" s="66"/>
      <c r="S308" s="68"/>
      <c r="T308" s="68"/>
      <c r="U308" s="69"/>
      <c r="V308" s="70"/>
    </row>
    <row r="309" spans="1:22" s="59" customFormat="1" ht="15" customHeight="1" outlineLevel="1">
      <c r="A309" s="60" t="s">
        <v>320</v>
      </c>
      <c r="B309" s="61"/>
      <c r="C309" s="62"/>
      <c r="D309" s="62"/>
      <c r="E309" s="79" t="s">
        <v>314</v>
      </c>
      <c r="F309" s="82"/>
      <c r="G309" s="84" t="s">
        <v>44</v>
      </c>
      <c r="H309" s="88"/>
      <c r="I309" s="89"/>
      <c r="J309" s="89"/>
      <c r="K309" s="89"/>
      <c r="L309" s="90"/>
      <c r="M309" s="64">
        <v>1000</v>
      </c>
      <c r="N309" s="54"/>
      <c r="O309" s="65"/>
      <c r="P309" s="66">
        <f t="shared" ref="P309:P310" si="193">$M309*O309</f>
        <v>0</v>
      </c>
      <c r="Q309" s="65"/>
      <c r="R309" s="66">
        <f t="shared" ref="R309:R310" si="194">$M309*Q309</f>
        <v>0</v>
      </c>
      <c r="S309" s="67"/>
      <c r="T309" s="68">
        <f t="shared" ref="T309:T310" si="195">$M309*S309</f>
        <v>0</v>
      </c>
      <c r="U309" s="69">
        <f t="shared" ref="U309:U310" si="196">O309+Q309+S309</f>
        <v>0</v>
      </c>
      <c r="V309" s="70">
        <f>M309*U309</f>
        <v>0</v>
      </c>
    </row>
    <row r="310" spans="1:22" s="59" customFormat="1" ht="15" customHeight="1" outlineLevel="1">
      <c r="A310" s="60" t="s">
        <v>321</v>
      </c>
      <c r="B310" s="61"/>
      <c r="C310" s="62"/>
      <c r="D310" s="62"/>
      <c r="E310" s="79" t="s">
        <v>538</v>
      </c>
      <c r="F310" s="82"/>
      <c r="G310" s="84" t="s">
        <v>44</v>
      </c>
      <c r="H310" s="88"/>
      <c r="I310" s="89"/>
      <c r="J310" s="89"/>
      <c r="K310" s="89"/>
      <c r="L310" s="90"/>
      <c r="M310" s="64">
        <v>10000</v>
      </c>
      <c r="N310" s="54"/>
      <c r="O310" s="65"/>
      <c r="P310" s="66">
        <f t="shared" si="193"/>
        <v>0</v>
      </c>
      <c r="Q310" s="65"/>
      <c r="R310" s="66">
        <f t="shared" si="194"/>
        <v>0</v>
      </c>
      <c r="S310" s="67"/>
      <c r="T310" s="68">
        <f t="shared" si="195"/>
        <v>0</v>
      </c>
      <c r="U310" s="69">
        <f t="shared" si="196"/>
        <v>0</v>
      </c>
      <c r="V310" s="70">
        <f>M310*U310</f>
        <v>0</v>
      </c>
    </row>
    <row r="311" spans="1:22" s="59" customFormat="1" ht="15" customHeight="1" outlineLevel="1">
      <c r="A311" s="60"/>
      <c r="B311" s="61"/>
      <c r="C311" s="62"/>
      <c r="D311" s="62"/>
      <c r="E311" s="79"/>
      <c r="F311" s="82"/>
      <c r="G311" s="84"/>
      <c r="H311" s="88"/>
      <c r="I311" s="89"/>
      <c r="J311" s="89"/>
      <c r="K311" s="89"/>
      <c r="L311" s="90"/>
      <c r="M311" s="64"/>
      <c r="N311" s="54"/>
      <c r="O311" s="66"/>
      <c r="P311" s="66"/>
      <c r="Q311" s="66"/>
      <c r="R311" s="66"/>
      <c r="S311" s="68"/>
      <c r="T311" s="68"/>
      <c r="U311" s="69"/>
      <c r="V311" s="70"/>
    </row>
    <row r="312" spans="1:22" s="59" customFormat="1" ht="15" customHeight="1" outlineLevel="1">
      <c r="A312" s="60" t="s">
        <v>317</v>
      </c>
      <c r="B312" s="61"/>
      <c r="C312" s="62"/>
      <c r="D312" s="62"/>
      <c r="E312" s="63" t="s">
        <v>148</v>
      </c>
      <c r="F312" s="82"/>
      <c r="G312" s="84"/>
      <c r="H312" s="88"/>
      <c r="I312" s="89"/>
      <c r="J312" s="89"/>
      <c r="K312" s="89"/>
      <c r="L312" s="90"/>
      <c r="M312" s="64"/>
      <c r="N312" s="54"/>
      <c r="O312" s="66"/>
      <c r="P312" s="66"/>
      <c r="Q312" s="66"/>
      <c r="R312" s="66"/>
      <c r="S312" s="68"/>
      <c r="T312" s="68"/>
      <c r="U312" s="69"/>
      <c r="V312" s="70"/>
    </row>
    <row r="313" spans="1:22" s="59" customFormat="1" ht="15" customHeight="1" outlineLevel="1">
      <c r="A313" s="60" t="s">
        <v>318</v>
      </c>
      <c r="B313" s="61"/>
      <c r="C313" s="62"/>
      <c r="D313" s="62"/>
      <c r="E313" s="79" t="s">
        <v>277</v>
      </c>
      <c r="F313" s="82"/>
      <c r="G313" s="84" t="s">
        <v>63</v>
      </c>
      <c r="H313" s="88"/>
      <c r="I313" s="89"/>
      <c r="J313" s="89"/>
      <c r="K313" s="89"/>
      <c r="L313" s="90"/>
      <c r="M313" s="64">
        <v>1</v>
      </c>
      <c r="N313" s="54"/>
      <c r="O313" s="65"/>
      <c r="P313" s="66">
        <f t="shared" ref="P313" si="197">$M313*O313</f>
        <v>0</v>
      </c>
      <c r="Q313" s="65"/>
      <c r="R313" s="66">
        <f t="shared" ref="R313" si="198">$M313*Q313</f>
        <v>0</v>
      </c>
      <c r="S313" s="67"/>
      <c r="T313" s="68">
        <f t="shared" ref="T313" si="199">$M313*S313</f>
        <v>0</v>
      </c>
      <c r="U313" s="69">
        <f t="shared" ref="U313" si="200">O313+Q313+S313</f>
        <v>0</v>
      </c>
      <c r="V313" s="70">
        <f>M313*U313</f>
        <v>0</v>
      </c>
    </row>
    <row r="314" spans="1:22" s="59" customFormat="1" ht="15" customHeight="1" outlineLevel="1" thickBot="1">
      <c r="A314" s="60"/>
      <c r="B314" s="61"/>
      <c r="C314" s="62"/>
      <c r="D314" s="62"/>
      <c r="E314" s="79"/>
      <c r="F314" s="82"/>
      <c r="G314" s="84"/>
      <c r="H314" s="88"/>
      <c r="I314" s="89"/>
      <c r="J314" s="89"/>
      <c r="K314" s="89"/>
      <c r="L314" s="90"/>
      <c r="M314" s="64"/>
      <c r="N314" s="54"/>
      <c r="O314" s="66"/>
      <c r="P314" s="66"/>
      <c r="Q314" s="66"/>
      <c r="R314" s="66"/>
      <c r="S314" s="68"/>
      <c r="T314" s="68"/>
      <c r="U314" s="69"/>
      <c r="V314" s="70"/>
    </row>
    <row r="315" spans="1:22" s="78" customFormat="1" ht="30" customHeight="1" thickBot="1">
      <c r="A315" s="92">
        <v>8</v>
      </c>
      <c r="B315" s="71" t="s">
        <v>374</v>
      </c>
      <c r="C315" s="72" t="s">
        <v>369</v>
      </c>
      <c r="D315" s="72" t="s">
        <v>363</v>
      </c>
      <c r="E315" s="144" t="s">
        <v>335</v>
      </c>
      <c r="F315" s="145"/>
      <c r="G315" s="145"/>
      <c r="H315" s="145"/>
      <c r="I315" s="145"/>
      <c r="J315" s="145"/>
      <c r="K315" s="145"/>
      <c r="L315" s="145"/>
      <c r="M315" s="146"/>
      <c r="N315" s="73"/>
      <c r="O315" s="74"/>
      <c r="P315" s="74">
        <f>SUM(P316:P334)</f>
        <v>0</v>
      </c>
      <c r="Q315" s="74"/>
      <c r="R315" s="74">
        <f>SUM(R316:R334)</f>
        <v>0</v>
      </c>
      <c r="S315" s="75"/>
      <c r="T315" s="75">
        <f>SUM(T316:T334)</f>
        <v>0</v>
      </c>
      <c r="U315" s="76"/>
      <c r="V315" s="77">
        <f>SUM(V316:V334)</f>
        <v>0</v>
      </c>
    </row>
    <row r="316" spans="1:22" s="59" customFormat="1" ht="15" customHeight="1" outlineLevel="1">
      <c r="A316" s="60" t="s">
        <v>351</v>
      </c>
      <c r="B316" s="61"/>
      <c r="C316" s="62"/>
      <c r="D316" s="62"/>
      <c r="E316" s="63" t="s">
        <v>335</v>
      </c>
      <c r="F316" s="82"/>
      <c r="G316" s="84"/>
      <c r="H316" s="149"/>
      <c r="I316" s="150"/>
      <c r="J316" s="150"/>
      <c r="K316" s="150"/>
      <c r="L316" s="151"/>
      <c r="M316" s="64"/>
      <c r="N316" s="54"/>
      <c r="O316" s="66"/>
      <c r="P316" s="66"/>
      <c r="Q316" s="66"/>
      <c r="R316" s="66"/>
      <c r="S316" s="68"/>
      <c r="T316" s="68"/>
      <c r="U316" s="69"/>
      <c r="V316" s="70"/>
    </row>
    <row r="317" spans="1:22" s="59" customFormat="1" ht="58" outlineLevel="1">
      <c r="A317" s="60"/>
      <c r="B317" s="61"/>
      <c r="C317" s="62"/>
      <c r="D317" s="62"/>
      <c r="E317" s="79" t="s">
        <v>336</v>
      </c>
      <c r="F317" s="82"/>
      <c r="G317" s="84"/>
      <c r="H317" s="149"/>
      <c r="I317" s="150"/>
      <c r="J317" s="150"/>
      <c r="K317" s="150"/>
      <c r="L317" s="151"/>
      <c r="M317" s="64"/>
      <c r="N317" s="54"/>
      <c r="O317" s="66"/>
      <c r="P317" s="66"/>
      <c r="Q317" s="66"/>
      <c r="R317" s="66"/>
      <c r="S317" s="68"/>
      <c r="T317" s="68"/>
      <c r="U317" s="69"/>
      <c r="V317" s="70"/>
    </row>
    <row r="318" spans="1:22" s="59" customFormat="1" ht="14.5" outlineLevel="1">
      <c r="A318" s="60"/>
      <c r="B318" s="61"/>
      <c r="C318" s="62"/>
      <c r="D318" s="62"/>
      <c r="E318" s="79" t="s">
        <v>147</v>
      </c>
      <c r="F318" s="82"/>
      <c r="G318" s="84"/>
      <c r="H318" s="149"/>
      <c r="I318" s="150"/>
      <c r="J318" s="150"/>
      <c r="K318" s="150"/>
      <c r="L318" s="151"/>
      <c r="M318" s="64"/>
      <c r="N318" s="54"/>
      <c r="O318" s="66"/>
      <c r="P318" s="66"/>
      <c r="Q318" s="66"/>
      <c r="R318" s="66"/>
      <c r="S318" s="68"/>
      <c r="T318" s="68"/>
      <c r="U318" s="69"/>
      <c r="V318" s="70"/>
    </row>
    <row r="319" spans="1:22" s="59" customFormat="1" ht="15" customHeight="1" outlineLevel="1">
      <c r="A319" s="60" t="s">
        <v>345</v>
      </c>
      <c r="B319" s="61"/>
      <c r="C319" s="62"/>
      <c r="D319" s="62"/>
      <c r="E319" s="63" t="s">
        <v>337</v>
      </c>
      <c r="F319" s="82"/>
      <c r="G319" s="84"/>
      <c r="H319" s="149"/>
      <c r="I319" s="150"/>
      <c r="J319" s="150"/>
      <c r="K319" s="150"/>
      <c r="L319" s="151"/>
      <c r="M319" s="64"/>
      <c r="N319" s="54"/>
      <c r="O319" s="66"/>
      <c r="P319" s="66"/>
      <c r="Q319" s="66"/>
      <c r="R319" s="66"/>
      <c r="S319" s="68"/>
      <c r="T319" s="68"/>
      <c r="U319" s="69"/>
      <c r="V319" s="70"/>
    </row>
    <row r="320" spans="1:22" s="59" customFormat="1" ht="15" customHeight="1" outlineLevel="1">
      <c r="A320" s="60" t="s">
        <v>346</v>
      </c>
      <c r="B320" s="61"/>
      <c r="C320" s="62"/>
      <c r="D320" s="62"/>
      <c r="E320" s="79" t="s">
        <v>338</v>
      </c>
      <c r="F320" s="82"/>
      <c r="G320" s="84" t="s">
        <v>61</v>
      </c>
      <c r="H320" s="149">
        <v>3</v>
      </c>
      <c r="I320" s="150">
        <v>4</v>
      </c>
      <c r="J320" s="150"/>
      <c r="K320" s="150">
        <v>5</v>
      </c>
      <c r="L320" s="151"/>
      <c r="M320" s="64">
        <v>21</v>
      </c>
      <c r="N320" s="54"/>
      <c r="O320" s="65"/>
      <c r="P320" s="66">
        <f t="shared" ref="P320:P324" si="201">$M320*O320</f>
        <v>0</v>
      </c>
      <c r="Q320" s="65"/>
      <c r="R320" s="66">
        <f t="shared" ref="R320:R324" si="202">$M320*Q320</f>
        <v>0</v>
      </c>
      <c r="S320" s="67"/>
      <c r="T320" s="68">
        <f t="shared" ref="T320:T324" si="203">$M320*S320</f>
        <v>0</v>
      </c>
      <c r="U320" s="69">
        <f t="shared" ref="U320:U323" si="204">O320+Q320+S320</f>
        <v>0</v>
      </c>
      <c r="V320" s="70">
        <f t="shared" ref="V320:V323" si="205">M320*U320</f>
        <v>0</v>
      </c>
    </row>
    <row r="321" spans="1:22" s="59" customFormat="1" ht="15" customHeight="1" outlineLevel="1">
      <c r="A321" s="60" t="s">
        <v>347</v>
      </c>
      <c r="B321" s="61"/>
      <c r="C321" s="62"/>
      <c r="D321" s="62"/>
      <c r="E321" s="79" t="s">
        <v>339</v>
      </c>
      <c r="F321" s="82"/>
      <c r="G321" s="84" t="s">
        <v>61</v>
      </c>
      <c r="H321" s="149"/>
      <c r="I321" s="150">
        <v>4</v>
      </c>
      <c r="J321" s="150"/>
      <c r="K321" s="150">
        <v>6</v>
      </c>
      <c r="L321" s="151"/>
      <c r="M321" s="64">
        <v>6</v>
      </c>
      <c r="N321" s="54"/>
      <c r="O321" s="65"/>
      <c r="P321" s="66">
        <f t="shared" si="201"/>
        <v>0</v>
      </c>
      <c r="Q321" s="65"/>
      <c r="R321" s="66">
        <f t="shared" si="202"/>
        <v>0</v>
      </c>
      <c r="S321" s="67"/>
      <c r="T321" s="68">
        <f t="shared" si="203"/>
        <v>0</v>
      </c>
      <c r="U321" s="69">
        <f t="shared" si="204"/>
        <v>0</v>
      </c>
      <c r="V321" s="70">
        <f t="shared" si="205"/>
        <v>0</v>
      </c>
    </row>
    <row r="322" spans="1:22" s="59" customFormat="1" ht="15" customHeight="1" outlineLevel="1">
      <c r="A322" s="60" t="s">
        <v>348</v>
      </c>
      <c r="B322" s="61"/>
      <c r="C322" s="62"/>
      <c r="D322" s="62"/>
      <c r="E322" s="79" t="s">
        <v>539</v>
      </c>
      <c r="F322" s="82"/>
      <c r="G322" s="84" t="s">
        <v>61</v>
      </c>
      <c r="H322" s="149">
        <v>2</v>
      </c>
      <c r="I322" s="150"/>
      <c r="J322" s="150"/>
      <c r="K322" s="150"/>
      <c r="L322" s="151"/>
      <c r="M322" s="64">
        <v>2</v>
      </c>
      <c r="N322" s="54"/>
      <c r="O322" s="65"/>
      <c r="P322" s="66">
        <f t="shared" si="201"/>
        <v>0</v>
      </c>
      <c r="Q322" s="65"/>
      <c r="R322" s="66">
        <f t="shared" si="202"/>
        <v>0</v>
      </c>
      <c r="S322" s="67"/>
      <c r="T322" s="68">
        <f t="shared" si="203"/>
        <v>0</v>
      </c>
      <c r="U322" s="69">
        <f t="shared" si="204"/>
        <v>0</v>
      </c>
      <c r="V322" s="70">
        <f t="shared" si="205"/>
        <v>0</v>
      </c>
    </row>
    <row r="323" spans="1:22" s="59" customFormat="1" ht="15" customHeight="1" outlineLevel="1">
      <c r="A323" s="60" t="s">
        <v>349</v>
      </c>
      <c r="B323" s="61"/>
      <c r="C323" s="62"/>
      <c r="D323" s="62"/>
      <c r="E323" s="79" t="s">
        <v>340</v>
      </c>
      <c r="F323" s="81"/>
      <c r="G323" s="84" t="s">
        <v>61</v>
      </c>
      <c r="H323" s="149">
        <v>2</v>
      </c>
      <c r="I323" s="150"/>
      <c r="J323" s="150"/>
      <c r="K323" s="150"/>
      <c r="L323" s="151"/>
      <c r="M323" s="64">
        <v>2</v>
      </c>
      <c r="N323" s="54"/>
      <c r="O323" s="65"/>
      <c r="P323" s="66">
        <f t="shared" si="201"/>
        <v>0</v>
      </c>
      <c r="Q323" s="65"/>
      <c r="R323" s="66">
        <f t="shared" si="202"/>
        <v>0</v>
      </c>
      <c r="S323" s="67"/>
      <c r="T323" s="68">
        <f t="shared" si="203"/>
        <v>0</v>
      </c>
      <c r="U323" s="69">
        <f t="shared" si="204"/>
        <v>0</v>
      </c>
      <c r="V323" s="70">
        <f t="shared" si="205"/>
        <v>0</v>
      </c>
    </row>
    <row r="324" spans="1:22" s="59" customFormat="1" ht="15" customHeight="1" outlineLevel="1">
      <c r="A324" s="60" t="s">
        <v>350</v>
      </c>
      <c r="B324" s="61"/>
      <c r="C324" s="62"/>
      <c r="D324" s="62"/>
      <c r="E324" s="79" t="s">
        <v>540</v>
      </c>
      <c r="F324" s="82"/>
      <c r="G324" s="84" t="s">
        <v>61</v>
      </c>
      <c r="H324" s="149">
        <v>1</v>
      </c>
      <c r="I324" s="150"/>
      <c r="J324" s="150"/>
      <c r="K324" s="150"/>
      <c r="L324" s="151"/>
      <c r="M324" s="64">
        <v>2</v>
      </c>
      <c r="N324" s="54"/>
      <c r="O324" s="65"/>
      <c r="P324" s="66">
        <f t="shared" si="201"/>
        <v>0</v>
      </c>
      <c r="Q324" s="65"/>
      <c r="R324" s="66">
        <f t="shared" si="202"/>
        <v>0</v>
      </c>
      <c r="S324" s="67"/>
      <c r="T324" s="68">
        <f t="shared" si="203"/>
        <v>0</v>
      </c>
      <c r="U324" s="69"/>
      <c r="V324" s="70"/>
    </row>
    <row r="325" spans="1:22" s="59" customFormat="1" ht="15" customHeight="1" outlineLevel="1">
      <c r="A325" s="60"/>
      <c r="B325" s="61"/>
      <c r="C325" s="62"/>
      <c r="D325" s="62"/>
      <c r="E325" s="79"/>
      <c r="F325" s="82"/>
      <c r="G325" s="84"/>
      <c r="H325" s="149"/>
      <c r="I325" s="150"/>
      <c r="J325" s="150"/>
      <c r="K325" s="150"/>
      <c r="L325" s="151"/>
      <c r="M325" s="64"/>
      <c r="N325" s="54"/>
      <c r="O325" s="66"/>
      <c r="P325" s="66"/>
      <c r="Q325" s="66"/>
      <c r="R325" s="66"/>
      <c r="S325" s="68"/>
      <c r="T325" s="68"/>
      <c r="U325" s="69"/>
      <c r="V325" s="70"/>
    </row>
    <row r="326" spans="1:22" s="59" customFormat="1" ht="15" customHeight="1" outlineLevel="1">
      <c r="A326" s="60" t="s">
        <v>344</v>
      </c>
      <c r="B326" s="61"/>
      <c r="C326" s="62"/>
      <c r="D326" s="62"/>
      <c r="E326" s="63" t="s">
        <v>341</v>
      </c>
      <c r="F326" s="82"/>
      <c r="G326" s="84"/>
      <c r="H326" s="149"/>
      <c r="I326" s="150"/>
      <c r="J326" s="150"/>
      <c r="K326" s="150"/>
      <c r="L326" s="151"/>
      <c r="M326" s="64"/>
      <c r="N326" s="54"/>
      <c r="O326" s="66"/>
      <c r="P326" s="66"/>
      <c r="Q326" s="66"/>
      <c r="R326" s="66"/>
      <c r="S326" s="68"/>
      <c r="T326" s="68"/>
      <c r="U326" s="69"/>
      <c r="V326" s="70"/>
    </row>
    <row r="327" spans="1:22" s="59" customFormat="1" ht="29" outlineLevel="1">
      <c r="A327" s="60"/>
      <c r="B327" s="61"/>
      <c r="C327" s="62"/>
      <c r="D327" s="62"/>
      <c r="E327" s="79" t="s">
        <v>264</v>
      </c>
      <c r="F327" s="82"/>
      <c r="G327" s="84"/>
      <c r="H327" s="149"/>
      <c r="I327" s="150"/>
      <c r="J327" s="150"/>
      <c r="K327" s="150"/>
      <c r="L327" s="151"/>
      <c r="M327" s="64"/>
      <c r="N327" s="54"/>
      <c r="O327" s="66"/>
      <c r="P327" s="66"/>
      <c r="Q327" s="66"/>
      <c r="R327" s="66"/>
      <c r="S327" s="68"/>
      <c r="T327" s="68"/>
      <c r="U327" s="69"/>
      <c r="V327" s="70"/>
    </row>
    <row r="328" spans="1:22" s="59" customFormat="1" ht="15" customHeight="1" outlineLevel="1">
      <c r="A328" s="60" t="s">
        <v>342</v>
      </c>
      <c r="B328" s="61"/>
      <c r="C328" s="62"/>
      <c r="D328" s="62"/>
      <c r="E328" s="79" t="s">
        <v>276</v>
      </c>
      <c r="F328" s="82"/>
      <c r="G328" s="84" t="s">
        <v>44</v>
      </c>
      <c r="H328" s="149">
        <v>187.00000000000003</v>
      </c>
      <c r="I328" s="150">
        <v>517</v>
      </c>
      <c r="J328" s="150"/>
      <c r="K328" s="150">
        <v>2040.5000000000002</v>
      </c>
      <c r="L328" s="151"/>
      <c r="M328" s="64">
        <v>3000</v>
      </c>
      <c r="N328" s="54"/>
      <c r="O328" s="65"/>
      <c r="P328" s="66">
        <f t="shared" ref="P328" si="206">$M328*O328</f>
        <v>0</v>
      </c>
      <c r="Q328" s="65"/>
      <c r="R328" s="66">
        <f t="shared" ref="R328" si="207">$M328*Q328</f>
        <v>0</v>
      </c>
      <c r="S328" s="67"/>
      <c r="T328" s="68">
        <f t="shared" ref="T328" si="208">$M328*S328</f>
        <v>0</v>
      </c>
      <c r="U328" s="69">
        <f t="shared" ref="U328" si="209">O328+Q328+S328</f>
        <v>0</v>
      </c>
      <c r="V328" s="70">
        <f>M328*U328</f>
        <v>0</v>
      </c>
    </row>
    <row r="329" spans="1:22" s="59" customFormat="1" ht="15" customHeight="1" outlineLevel="1">
      <c r="A329" s="60" t="s">
        <v>343</v>
      </c>
      <c r="B329" s="61"/>
      <c r="C329" s="62"/>
      <c r="D329" s="62"/>
      <c r="E329" s="79" t="s">
        <v>541</v>
      </c>
      <c r="F329" s="82"/>
      <c r="G329" s="84" t="s">
        <v>61</v>
      </c>
      <c r="H329" s="149">
        <v>1</v>
      </c>
      <c r="I329" s="150"/>
      <c r="J329" s="150"/>
      <c r="K329" s="150"/>
      <c r="L329" s="151"/>
      <c r="M329" s="64">
        <v>1</v>
      </c>
      <c r="N329" s="54"/>
      <c r="O329" s="65"/>
      <c r="P329" s="66"/>
      <c r="Q329" s="65"/>
      <c r="R329" s="66"/>
      <c r="S329" s="67"/>
      <c r="T329" s="68"/>
      <c r="U329" s="69"/>
      <c r="V329" s="70"/>
    </row>
    <row r="330" spans="1:22" s="59" customFormat="1" ht="15" customHeight="1" outlineLevel="1">
      <c r="A330" s="60"/>
      <c r="B330" s="61"/>
      <c r="C330" s="62"/>
      <c r="D330" s="62"/>
      <c r="E330" s="79"/>
      <c r="F330" s="81"/>
      <c r="G330" s="84"/>
      <c r="H330" s="149"/>
      <c r="I330" s="150"/>
      <c r="J330" s="150"/>
      <c r="K330" s="150"/>
      <c r="L330" s="151"/>
      <c r="M330" s="64"/>
      <c r="N330" s="54"/>
      <c r="O330" s="66"/>
      <c r="P330" s="66"/>
      <c r="Q330" s="66"/>
      <c r="R330" s="66"/>
      <c r="S330" s="68"/>
      <c r="T330" s="68"/>
      <c r="U330" s="69"/>
      <c r="V330" s="70"/>
    </row>
    <row r="331" spans="1:22" s="59" customFormat="1" ht="15" customHeight="1" outlineLevel="1">
      <c r="A331" s="60" t="s">
        <v>315</v>
      </c>
      <c r="B331" s="61"/>
      <c r="C331" s="62"/>
      <c r="D331" s="62"/>
      <c r="E331" s="63" t="s">
        <v>148</v>
      </c>
      <c r="F331" s="81"/>
      <c r="G331" s="84"/>
      <c r="H331" s="149"/>
      <c r="I331" s="150"/>
      <c r="J331" s="150"/>
      <c r="K331" s="150"/>
      <c r="L331" s="151"/>
      <c r="M331" s="64"/>
      <c r="N331" s="54"/>
      <c r="O331" s="66"/>
      <c r="P331" s="66"/>
      <c r="Q331" s="66"/>
      <c r="R331" s="66"/>
      <c r="S331" s="68"/>
      <c r="T331" s="68"/>
      <c r="U331" s="69"/>
      <c r="V331" s="70"/>
    </row>
    <row r="332" spans="1:22" s="59" customFormat="1" ht="15" customHeight="1" outlineLevel="1">
      <c r="A332" s="60" t="s">
        <v>316</v>
      </c>
      <c r="B332" s="61"/>
      <c r="C332" s="62"/>
      <c r="D332" s="62"/>
      <c r="E332" s="79" t="s">
        <v>277</v>
      </c>
      <c r="F332" s="81"/>
      <c r="G332" s="84" t="s">
        <v>63</v>
      </c>
      <c r="H332" s="88"/>
      <c r="I332" s="89"/>
      <c r="J332" s="89"/>
      <c r="K332" s="89"/>
      <c r="L332" s="90"/>
      <c r="M332" s="64">
        <v>1</v>
      </c>
      <c r="N332" s="54"/>
      <c r="O332" s="65"/>
      <c r="P332" s="66">
        <f t="shared" ref="P332" si="210">$M332*O332</f>
        <v>0</v>
      </c>
      <c r="Q332" s="65"/>
      <c r="R332" s="66">
        <f t="shared" ref="R332" si="211">$M332*Q332</f>
        <v>0</v>
      </c>
      <c r="S332" s="67"/>
      <c r="T332" s="68">
        <f t="shared" ref="T332" si="212">$M332*S332</f>
        <v>0</v>
      </c>
      <c r="U332" s="69">
        <f t="shared" ref="U332" si="213">O332+Q332+S332</f>
        <v>0</v>
      </c>
      <c r="V332" s="70">
        <f>M332*U332</f>
        <v>0</v>
      </c>
    </row>
    <row r="333" spans="1:22" s="59" customFormat="1" ht="15" customHeight="1" outlineLevel="1">
      <c r="A333" s="60"/>
      <c r="B333" s="61"/>
      <c r="C333" s="62"/>
      <c r="D333" s="62"/>
      <c r="E333" s="79"/>
      <c r="F333" s="82"/>
      <c r="G333" s="84"/>
      <c r="H333" s="88"/>
      <c r="I333" s="89"/>
      <c r="J333" s="89"/>
      <c r="K333" s="89"/>
      <c r="L333" s="90"/>
      <c r="M333" s="64"/>
      <c r="N333" s="54"/>
      <c r="O333" s="65"/>
      <c r="P333" s="66"/>
      <c r="Q333" s="65"/>
      <c r="R333" s="66"/>
      <c r="S333" s="67"/>
      <c r="T333" s="68"/>
      <c r="U333" s="69"/>
      <c r="V333" s="70"/>
    </row>
    <row r="334" spans="1:22" s="59" customFormat="1" ht="15" customHeight="1" outlineLevel="1" thickBot="1">
      <c r="A334" s="60"/>
      <c r="B334" s="61"/>
      <c r="C334" s="62"/>
      <c r="D334" s="62"/>
      <c r="E334" s="79"/>
      <c r="F334" s="82"/>
      <c r="G334" s="84"/>
      <c r="H334" s="149"/>
      <c r="I334" s="150"/>
      <c r="J334" s="150"/>
      <c r="K334" s="150"/>
      <c r="L334" s="151"/>
      <c r="M334" s="64"/>
      <c r="N334" s="54"/>
      <c r="O334" s="66"/>
      <c r="P334" s="66"/>
      <c r="Q334" s="66"/>
      <c r="R334" s="66"/>
      <c r="S334" s="68"/>
      <c r="T334" s="68"/>
      <c r="U334" s="69"/>
      <c r="V334" s="70"/>
    </row>
    <row r="335" spans="1:22" s="78" customFormat="1" ht="30" customHeight="1" thickBot="1">
      <c r="A335" s="92">
        <v>9</v>
      </c>
      <c r="B335" s="71" t="s">
        <v>374</v>
      </c>
      <c r="C335" s="72" t="s">
        <v>373</v>
      </c>
      <c r="D335" s="72" t="s">
        <v>359</v>
      </c>
      <c r="E335" s="144" t="s">
        <v>352</v>
      </c>
      <c r="F335" s="145"/>
      <c r="G335" s="145"/>
      <c r="H335" s="145"/>
      <c r="I335" s="145"/>
      <c r="J335" s="145"/>
      <c r="K335" s="145"/>
      <c r="L335" s="145"/>
      <c r="M335" s="146"/>
      <c r="N335" s="73"/>
      <c r="O335" s="74"/>
      <c r="P335" s="74">
        <f>SUM(P336:P344)</f>
        <v>0</v>
      </c>
      <c r="Q335" s="74"/>
      <c r="R335" s="74">
        <f>SUM(R336:R344)</f>
        <v>0</v>
      </c>
      <c r="S335" s="75"/>
      <c r="T335" s="75">
        <f>SUM(T336:T344)</f>
        <v>0</v>
      </c>
      <c r="U335" s="76"/>
      <c r="V335" s="77">
        <f>SUM(V336:V344)</f>
        <v>0</v>
      </c>
    </row>
    <row r="336" spans="1:22" s="59" customFormat="1" ht="15" customHeight="1" outlineLevel="1">
      <c r="A336" s="123" t="s">
        <v>542</v>
      </c>
      <c r="B336" s="61"/>
      <c r="C336" s="62"/>
      <c r="D336" s="62"/>
      <c r="E336" s="148" t="s">
        <v>352</v>
      </c>
      <c r="F336" s="147"/>
      <c r="G336" s="127"/>
      <c r="H336" s="128"/>
      <c r="I336" s="129"/>
      <c r="J336" s="129"/>
      <c r="K336" s="129"/>
      <c r="L336" s="130"/>
      <c r="M336" s="131"/>
      <c r="N336" s="54"/>
      <c r="O336" s="66"/>
      <c r="P336" s="66"/>
      <c r="Q336" s="66"/>
      <c r="R336" s="66"/>
      <c r="S336" s="68"/>
      <c r="T336" s="68"/>
      <c r="U336" s="69"/>
      <c r="V336" s="70"/>
    </row>
    <row r="337" spans="1:22" s="59" customFormat="1" ht="14.5" outlineLevel="1">
      <c r="A337" s="60" t="s">
        <v>543</v>
      </c>
      <c r="B337" s="61"/>
      <c r="C337" s="62"/>
      <c r="D337" s="62"/>
      <c r="E337" s="79" t="s">
        <v>353</v>
      </c>
      <c r="F337" s="82"/>
      <c r="G337" s="84"/>
      <c r="H337" s="88"/>
      <c r="I337" s="89"/>
      <c r="J337" s="89"/>
      <c r="K337" s="89"/>
      <c r="L337" s="90"/>
      <c r="M337" s="64"/>
      <c r="N337" s="54"/>
      <c r="O337" s="66"/>
      <c r="P337" s="66"/>
      <c r="Q337" s="66"/>
      <c r="R337" s="66"/>
      <c r="S337" s="68"/>
      <c r="T337" s="68"/>
      <c r="U337" s="69"/>
      <c r="V337" s="70"/>
    </row>
    <row r="338" spans="1:22" s="59" customFormat="1" ht="15" customHeight="1" outlineLevel="1">
      <c r="A338" s="60"/>
      <c r="B338" s="61"/>
      <c r="C338" s="62"/>
      <c r="D338" s="62"/>
      <c r="E338" s="79" t="s">
        <v>354</v>
      </c>
      <c r="F338" s="82"/>
      <c r="G338" s="84"/>
      <c r="H338" s="88"/>
      <c r="I338" s="89"/>
      <c r="J338" s="89"/>
      <c r="K338" s="89"/>
      <c r="L338" s="90"/>
      <c r="M338" s="64"/>
      <c r="N338" s="54"/>
      <c r="O338" s="66"/>
      <c r="P338" s="66"/>
      <c r="Q338" s="66"/>
      <c r="R338" s="66"/>
      <c r="S338" s="68"/>
      <c r="T338" s="68"/>
      <c r="U338" s="69"/>
      <c r="V338" s="70"/>
    </row>
    <row r="339" spans="1:22" s="59" customFormat="1" ht="15" customHeight="1" outlineLevel="1">
      <c r="A339" s="60"/>
      <c r="B339" s="61"/>
      <c r="C339" s="62"/>
      <c r="D339" s="62"/>
      <c r="E339" s="63"/>
      <c r="F339" s="82"/>
      <c r="G339" s="84"/>
      <c r="H339" s="88"/>
      <c r="I339" s="89"/>
      <c r="J339" s="89"/>
      <c r="K339" s="89"/>
      <c r="L339" s="90"/>
      <c r="M339" s="64"/>
      <c r="N339" s="54"/>
      <c r="O339" s="66"/>
      <c r="P339" s="66"/>
      <c r="Q339" s="66"/>
      <c r="R339" s="66"/>
      <c r="S339" s="68"/>
      <c r="T339" s="68"/>
      <c r="U339" s="69"/>
      <c r="V339" s="70"/>
    </row>
    <row r="340" spans="1:22" s="59" customFormat="1" ht="15" customHeight="1" outlineLevel="1">
      <c r="A340" s="60" t="s">
        <v>544</v>
      </c>
      <c r="B340" s="61"/>
      <c r="C340" s="62"/>
      <c r="D340" s="62"/>
      <c r="E340" s="152" t="s">
        <v>355</v>
      </c>
      <c r="F340" s="82"/>
      <c r="G340" s="84" t="s">
        <v>63</v>
      </c>
      <c r="H340" s="88"/>
      <c r="I340" s="89"/>
      <c r="J340" s="89"/>
      <c r="K340" s="89"/>
      <c r="L340" s="90"/>
      <c r="M340" s="64">
        <v>1</v>
      </c>
      <c r="N340" s="54"/>
      <c r="O340" s="65"/>
      <c r="P340" s="66">
        <f t="shared" ref="P340" si="214">$M340*O340</f>
        <v>0</v>
      </c>
      <c r="Q340" s="65"/>
      <c r="R340" s="66">
        <f t="shared" ref="R340" si="215">$M340*Q340</f>
        <v>0</v>
      </c>
      <c r="S340" s="67"/>
      <c r="T340" s="68">
        <f t="shared" ref="T340" si="216">$M340*S340</f>
        <v>0</v>
      </c>
      <c r="U340" s="69">
        <f t="shared" ref="U340" si="217">O340+Q340+S340</f>
        <v>0</v>
      </c>
      <c r="V340" s="70">
        <f>M340*U340</f>
        <v>0</v>
      </c>
    </row>
    <row r="341" spans="1:22" s="59" customFormat="1" ht="14.5" outlineLevel="1">
      <c r="A341" s="60"/>
      <c r="B341" s="61"/>
      <c r="C341" s="62"/>
      <c r="D341" s="62"/>
      <c r="E341" s="162"/>
      <c r="F341" s="82"/>
      <c r="G341" s="84"/>
      <c r="H341" s="88"/>
      <c r="I341" s="89"/>
      <c r="J341" s="89"/>
      <c r="K341" s="89"/>
      <c r="L341" s="90"/>
      <c r="M341" s="64"/>
      <c r="N341" s="54"/>
      <c r="O341" s="66"/>
      <c r="P341" s="66"/>
      <c r="Q341" s="66"/>
      <c r="R341" s="66"/>
      <c r="S341" s="68"/>
      <c r="T341" s="68"/>
      <c r="U341" s="69"/>
      <c r="V341" s="70"/>
    </row>
    <row r="342" spans="1:22" s="59" customFormat="1" ht="15" customHeight="1" outlineLevel="1">
      <c r="A342" s="60" t="s">
        <v>545</v>
      </c>
      <c r="B342" s="61"/>
      <c r="C342" s="62"/>
      <c r="D342" s="62"/>
      <c r="E342" s="162" t="s">
        <v>148</v>
      </c>
      <c r="F342" s="82"/>
      <c r="G342" s="84"/>
      <c r="H342" s="88"/>
      <c r="I342" s="89"/>
      <c r="J342" s="89"/>
      <c r="K342" s="89"/>
      <c r="L342" s="90"/>
      <c r="M342" s="64"/>
      <c r="N342" s="54"/>
      <c r="O342" s="65"/>
      <c r="P342" s="66">
        <f t="shared" ref="P342:P343" si="218">$M342*O342</f>
        <v>0</v>
      </c>
      <c r="Q342" s="65"/>
      <c r="R342" s="66">
        <f t="shared" ref="R342:R343" si="219">$M342*Q342</f>
        <v>0</v>
      </c>
      <c r="S342" s="67"/>
      <c r="T342" s="68">
        <f t="shared" ref="T342:T343" si="220">$M342*S342</f>
        <v>0</v>
      </c>
      <c r="U342" s="69">
        <f t="shared" ref="U342:U343" si="221">O342+Q342+S342</f>
        <v>0</v>
      </c>
      <c r="V342" s="70">
        <f>M342*U342</f>
        <v>0</v>
      </c>
    </row>
    <row r="343" spans="1:22" s="59" customFormat="1" ht="15" customHeight="1" outlineLevel="1">
      <c r="A343" s="60" t="s">
        <v>546</v>
      </c>
      <c r="B343" s="61"/>
      <c r="C343" s="62"/>
      <c r="D343" s="62"/>
      <c r="E343" s="152" t="s">
        <v>356</v>
      </c>
      <c r="F343" s="82"/>
      <c r="G343" s="84" t="s">
        <v>63</v>
      </c>
      <c r="H343" s="88"/>
      <c r="I343" s="89"/>
      <c r="J343" s="89"/>
      <c r="K343" s="89"/>
      <c r="L343" s="90"/>
      <c r="M343" s="64">
        <v>1</v>
      </c>
      <c r="N343" s="54"/>
      <c r="O343" s="65"/>
      <c r="P343" s="66">
        <f t="shared" si="218"/>
        <v>0</v>
      </c>
      <c r="Q343" s="65"/>
      <c r="R343" s="66">
        <f t="shared" si="219"/>
        <v>0</v>
      </c>
      <c r="S343" s="67"/>
      <c r="T343" s="68">
        <f t="shared" si="220"/>
        <v>0</v>
      </c>
      <c r="U343" s="69">
        <f t="shared" si="221"/>
        <v>0</v>
      </c>
      <c r="V343" s="70">
        <f>M343*U343</f>
        <v>0</v>
      </c>
    </row>
    <row r="344" spans="1:22" s="59" customFormat="1" ht="15" customHeight="1" outlineLevel="1">
      <c r="A344" s="163"/>
      <c r="B344" s="160"/>
      <c r="C344" s="161"/>
      <c r="D344" s="161"/>
      <c r="E344" s="153"/>
      <c r="F344" s="154"/>
      <c r="G344" s="155"/>
      <c r="H344" s="156"/>
      <c r="I344" s="157"/>
      <c r="J344" s="157"/>
      <c r="K344" s="157"/>
      <c r="L344" s="158"/>
      <c r="M344" s="159"/>
      <c r="N344" s="54"/>
      <c r="O344" s="66"/>
      <c r="P344" s="66"/>
      <c r="Q344" s="66"/>
      <c r="R344" s="66"/>
      <c r="S344" s="68"/>
      <c r="T344" s="68"/>
      <c r="U344" s="69"/>
      <c r="V344" s="70"/>
    </row>
    <row r="345" spans="1:22" s="59" customFormat="1" ht="15" customHeight="1" outlineLevel="1">
      <c r="A345" s="60"/>
      <c r="B345" s="61"/>
      <c r="C345" s="62"/>
      <c r="D345" s="62"/>
      <c r="E345" s="162"/>
      <c r="F345" s="82"/>
      <c r="G345" s="84"/>
      <c r="H345" s="88"/>
      <c r="I345" s="89"/>
      <c r="J345" s="89"/>
      <c r="K345" s="89"/>
      <c r="L345" s="90"/>
      <c r="M345" s="64"/>
      <c r="N345" s="54"/>
      <c r="O345" s="66"/>
      <c r="P345" s="66"/>
      <c r="Q345" s="66"/>
      <c r="R345" s="66"/>
      <c r="S345" s="68"/>
      <c r="T345" s="68"/>
      <c r="U345" s="69"/>
      <c r="V345" s="70"/>
    </row>
    <row r="346" spans="1:22" s="40" customFormat="1" ht="40" customHeight="1">
      <c r="A346" s="207" t="s">
        <v>49</v>
      </c>
      <c r="B346" s="208"/>
      <c r="C346" s="208"/>
      <c r="D346" s="208"/>
      <c r="E346" s="208"/>
      <c r="F346" s="208"/>
      <c r="G346" s="208"/>
      <c r="H346" s="208"/>
      <c r="I346" s="208"/>
      <c r="J346" s="208"/>
      <c r="K346" s="208"/>
      <c r="L346" s="208"/>
      <c r="M346" s="217"/>
      <c r="N346" s="33"/>
      <c r="O346" s="34"/>
      <c r="P346" s="34">
        <f>SUM(P8,P37,P226,P238,P258,P264,P285,P315,P335)</f>
        <v>0</v>
      </c>
      <c r="Q346" s="34"/>
      <c r="R346" s="34">
        <f>SUM(R8,R37,R226,R238,R258,R264,R285,R315,R335)</f>
        <v>0</v>
      </c>
      <c r="S346" s="35"/>
      <c r="T346" s="34">
        <f>SUM(T8,T37,T226,T238,T258,T264,T285,T315,T335)</f>
        <v>0</v>
      </c>
      <c r="U346" s="36"/>
      <c r="V346" s="34">
        <f>SUM(V8,V37,V226,V238,V258,V264,V285,V315,V335)</f>
        <v>0</v>
      </c>
    </row>
  </sheetData>
  <sheetProtection formatColumns="0" formatRows="0" sort="0" autoFilter="0" pivotTables="0"/>
  <autoFilter ref="E1:E346" xr:uid="{00000000-0009-0000-0000-000001000000}"/>
  <mergeCells count="6">
    <mergeCell ref="A346:M346"/>
    <mergeCell ref="A1:T5"/>
    <mergeCell ref="U4:V4"/>
    <mergeCell ref="A6:G6"/>
    <mergeCell ref="H6:M6"/>
    <mergeCell ref="O6:V6"/>
  </mergeCells>
  <conditionalFormatting sqref="E132">
    <cfRule type="cellIs" dxfId="0" priority="1" stopIfTrue="1" operator="equal">
      <formula>0</formula>
    </cfRule>
  </conditionalFormatting>
  <printOptions horizontalCentered="1"/>
  <pageMargins left="0" right="0" top="0" bottom="0" header="0" footer="0"/>
  <pageSetup paperSize="9" scale="16" fitToWidth="30" fitToHeight="3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98608791DB4D41AE16C68A27F194DD" ma:contentTypeVersion="9" ma:contentTypeDescription="Create a new document." ma:contentTypeScope="" ma:versionID="285f4263ca694b87c0b9d39b460c0c81">
  <xsd:schema xmlns:xsd="http://www.w3.org/2001/XMLSchema" xmlns:xs="http://www.w3.org/2001/XMLSchema" xmlns:p="http://schemas.microsoft.com/office/2006/metadata/properties" xmlns:ns3="fcada915-b803-476e-920d-d1599aab6f01" targetNamespace="http://schemas.microsoft.com/office/2006/metadata/properties" ma:root="true" ma:fieldsID="c11200b41b551485391f1d48054dbde6" ns3:_="">
    <xsd:import namespace="fcada915-b803-476e-920d-d1599aab6f0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ada915-b803-476e-920d-d1599aab6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dexed="true"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0852A0-2F19-48E3-994C-5CAF5292AFC3}">
  <ds:schemaRefs>
    <ds:schemaRef ds:uri="http://purl.org/dc/dcmitype/"/>
    <ds:schemaRef ds:uri="http://schemas.microsoft.com/office/2006/documentManagement/types"/>
    <ds:schemaRef ds:uri="http://schemas.microsoft.com/office/2006/metadata/properti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fcada915-b803-476e-920d-d1599aab6f01"/>
  </ds:schemaRefs>
</ds:datastoreItem>
</file>

<file path=customXml/itemProps2.xml><?xml version="1.0" encoding="utf-8"?>
<ds:datastoreItem xmlns:ds="http://schemas.openxmlformats.org/officeDocument/2006/customXml" ds:itemID="{5575CEB3-3854-4FEC-9077-7ADC331061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ada915-b803-476e-920d-d1599aab6f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7E6017-A55A-4815-8484-335E5970F2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İCMAL</vt:lpstr>
      <vt:lpstr>KEŞİF</vt:lpstr>
      <vt:lpstr>İCMAL!Yazdırma_Alanı</vt:lpstr>
      <vt:lpstr>KEŞİF!Yazdırma_Alanı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Mercan</dc:creator>
  <cp:lastModifiedBy>Mehmet Akif Şener</cp:lastModifiedBy>
  <cp:lastPrinted>2020-01-13T09:15:25Z</cp:lastPrinted>
  <dcterms:created xsi:type="dcterms:W3CDTF">2017-08-18T14:37:46Z</dcterms:created>
  <dcterms:modified xsi:type="dcterms:W3CDTF">2023-06-01T09:47:29Z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0x010100C998608791DB4D41AE16C68A27F194DD</vt:lpwstr>
  </property>
</Properties>
</file>